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795" windowHeight="13545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<sst xmlns="http://schemas.openxmlformats.org/spreadsheetml/2006/main" count="2055" uniqueCount="609">
  <si>
    <t>Place in Sex</t>
  </si>
  <si>
    <t>Place in Class</t>
  </si>
  <si>
    <t>Bib</t>
  </si>
  <si>
    <t>First Name</t>
  </si>
  <si>
    <t>Last Name</t>
  </si>
  <si>
    <t>Age</t>
  </si>
  <si>
    <t>Birthdate</t>
  </si>
  <si>
    <t>Sex</t>
  </si>
  <si>
    <t>FIS Status</t>
  </si>
  <si>
    <t>FIS Number</t>
  </si>
  <si>
    <t>USSA Number</t>
  </si>
  <si>
    <t>Class</t>
  </si>
  <si>
    <t>Affiliation</t>
  </si>
  <si>
    <t>Nation</t>
  </si>
  <si>
    <t>Division</t>
  </si>
  <si>
    <t>Current FIS Points</t>
  </si>
  <si>
    <t>Current USSA Points</t>
  </si>
  <si>
    <t>Time</t>
  </si>
  <si>
    <t>Time Back</t>
  </si>
  <si>
    <t>Race Points</t>
  </si>
  <si>
    <t>FIS Points</t>
  </si>
  <si>
    <t>USSA Points</t>
  </si>
  <si>
    <t>FIS Calculated Penalty</t>
  </si>
  <si>
    <t>FIS Applied Penalty</t>
  </si>
  <si>
    <t>USSA Calculated Penalty</t>
  </si>
  <si>
    <t>USSA Applied Penalty</t>
  </si>
  <si>
    <t>GroupBy</t>
  </si>
  <si>
    <t>GroupHeader</t>
  </si>
  <si>
    <t>Class Description</t>
  </si>
  <si>
    <t>Distance</t>
  </si>
  <si>
    <t>Start Wave</t>
  </si>
  <si>
    <t>Numerical Class Place</t>
  </si>
  <si>
    <t>Numerical Place in Sex</t>
  </si>
  <si>
    <t>Brittany</t>
  </si>
  <si>
    <t>Webster</t>
  </si>
  <si>
    <t>F</t>
  </si>
  <si>
    <t>a</t>
  </si>
  <si>
    <t>FU23</t>
  </si>
  <si>
    <t>CAN</t>
  </si>
  <si>
    <t>DNS</t>
  </si>
  <si>
    <t>F7 km</t>
  </si>
  <si>
    <t>Sex: F - 7 km</t>
  </si>
  <si>
    <t>U23 Women  Age 20-22  (Born 1987-1989)</t>
  </si>
  <si>
    <t>7 km</t>
  </si>
  <si>
    <t>Kristina</t>
  </si>
  <si>
    <t>Trygstad-Saari</t>
  </si>
  <si>
    <t>FSR</t>
  </si>
  <si>
    <t>Bridger Ski Foundation</t>
  </si>
  <si>
    <t>USA</t>
  </si>
  <si>
    <t>DNF</t>
  </si>
  <si>
    <t>Senior Women  Age 23-29  (Born 1910-1986)</t>
  </si>
  <si>
    <t>Chelsea</t>
  </si>
  <si>
    <t>Little</t>
  </si>
  <si>
    <t>Craftsbury Green Racing Project</t>
  </si>
  <si>
    <t>Bethann</t>
  </si>
  <si>
    <t>Chamberlain</t>
  </si>
  <si>
    <t>Maine Winter Sports Center</t>
  </si>
  <si>
    <t>Sarah</t>
  </si>
  <si>
    <t>Dominick</t>
  </si>
  <si>
    <t>FM2</t>
  </si>
  <si>
    <t>Masters Women  Age 35-39  (Born 1970-1974)</t>
  </si>
  <si>
    <t>Kikkan</t>
  </si>
  <si>
    <t>Randall</t>
  </si>
  <si>
    <t>APU Nordic Ski Center/US Ski Team</t>
  </si>
  <si>
    <t>Jennie</t>
  </si>
  <si>
    <t>Bender</t>
  </si>
  <si>
    <t>University of Vermont Ski Team</t>
  </si>
  <si>
    <t>+1:17.9</t>
  </si>
  <si>
    <t>Chisa</t>
  </si>
  <si>
    <t>Obayashi</t>
  </si>
  <si>
    <t>JPN</t>
  </si>
  <si>
    <t>+1:18.3</t>
  </si>
  <si>
    <t>Caitlin</t>
  </si>
  <si>
    <t>Patterson</t>
  </si>
  <si>
    <t>FOJ</t>
  </si>
  <si>
    <t>+1:18.9</t>
  </si>
  <si>
    <t>Older Junior Women  Age 18-19  (Born 1990-1991)</t>
  </si>
  <si>
    <t>Hannah</t>
  </si>
  <si>
    <t>Dreissigacker</t>
  </si>
  <si>
    <t>+1:30.1</t>
  </si>
  <si>
    <t>Compton</t>
  </si>
  <si>
    <t>Team Ireland</t>
  </si>
  <si>
    <t>+1:31.2</t>
  </si>
  <si>
    <t>Heather</t>
  </si>
  <si>
    <t>Mooney</t>
  </si>
  <si>
    <t>FJ2</t>
  </si>
  <si>
    <t>Stratton Mountain School</t>
  </si>
  <si>
    <t>+1:33.1</t>
  </si>
  <si>
    <t>Junior Women  Age 14-15  (Born 1994-1995)</t>
  </si>
  <si>
    <t>Haley</t>
  </si>
  <si>
    <t>Johnson</t>
  </si>
  <si>
    <t>US BIATHLON National Team</t>
  </si>
  <si>
    <t>+1:41.4</t>
  </si>
  <si>
    <t>Katie</t>
  </si>
  <si>
    <t>Ronsse</t>
  </si>
  <si>
    <t>APU Nordic Ski Center</t>
  </si>
  <si>
    <t>+1:55.0</t>
  </si>
  <si>
    <t>Susan</t>
  </si>
  <si>
    <t>Dunklee</t>
  </si>
  <si>
    <t>US Biathlon Team</t>
  </si>
  <si>
    <t>+1:58.4</t>
  </si>
  <si>
    <t>Tazlina</t>
  </si>
  <si>
    <t>Mannix</t>
  </si>
  <si>
    <t>+1:59.4</t>
  </si>
  <si>
    <t>Ida</t>
  </si>
  <si>
    <t>Sargent</t>
  </si>
  <si>
    <t>Rhonda</t>
  </si>
  <si>
    <t>Jewett</t>
  </si>
  <si>
    <t>Alberta World Cup Academy</t>
  </si>
  <si>
    <t>+2:07.8</t>
  </si>
  <si>
    <t>Kate</t>
  </si>
  <si>
    <t>Fitzgerald</t>
  </si>
  <si>
    <t>+2:09.5</t>
  </si>
  <si>
    <t>Natalie</t>
  </si>
  <si>
    <t>Ruppertsberger</t>
  </si>
  <si>
    <t>Bates College</t>
  </si>
  <si>
    <t>+2:17.7</t>
  </si>
  <si>
    <t>Morgan</t>
  </si>
  <si>
    <t>Smyth</t>
  </si>
  <si>
    <t>US Ski Team</t>
  </si>
  <si>
    <t>+2:24.1</t>
  </si>
  <si>
    <t>Annelies</t>
  </si>
  <si>
    <t>Cook</t>
  </si>
  <si>
    <t>US Biathlon Association</t>
  </si>
  <si>
    <t>+2:28.6</t>
  </si>
  <si>
    <t>Maria</t>
  </si>
  <si>
    <t>Stuber</t>
  </si>
  <si>
    <t>CXC Team Vertical Limit</t>
  </si>
  <si>
    <t>+2:29.1</t>
  </si>
  <si>
    <t>Isabel</t>
  </si>
  <si>
    <t>Caldwell</t>
  </si>
  <si>
    <t>FJ1</t>
  </si>
  <si>
    <t>+2:30.0</t>
  </si>
  <si>
    <t>Junior Women  Age 16-17  (Born 1992-1993)</t>
  </si>
  <si>
    <t>Melissa</t>
  </si>
  <si>
    <t>Schwartz</t>
  </si>
  <si>
    <t>+2:33.3</t>
  </si>
  <si>
    <t>Curran</t>
  </si>
  <si>
    <t>+2:33.7</t>
  </si>
  <si>
    <t>Michelle</t>
  </si>
  <si>
    <t>Workun-Hill</t>
  </si>
  <si>
    <t>Quebec - Nakkertok</t>
  </si>
  <si>
    <t>+2:35.3</t>
  </si>
  <si>
    <t>Rebecca</t>
  </si>
  <si>
    <t>Dussault</t>
  </si>
  <si>
    <t>Stephanie</t>
  </si>
  <si>
    <t>Drolet</t>
  </si>
  <si>
    <t>Centre national d `entraînement Pierre-Harvey</t>
  </si>
  <si>
    <t>+2:36.9</t>
  </si>
  <si>
    <t>Cambria</t>
  </si>
  <si>
    <t>Mcdermott</t>
  </si>
  <si>
    <t>+2:37.3</t>
  </si>
  <si>
    <t>Gage</t>
  </si>
  <si>
    <t>Fichter</t>
  </si>
  <si>
    <t>+2:37.6</t>
  </si>
  <si>
    <t>Catherine</t>
  </si>
  <si>
    <t>Auclair</t>
  </si>
  <si>
    <t>Nordique Mont-Saint-Anne</t>
  </si>
  <si>
    <t>+2:40.0</t>
  </si>
  <si>
    <t>Jane</t>
  </si>
  <si>
    <t>McClelland</t>
  </si>
  <si>
    <t>+2:42.4</t>
  </si>
  <si>
    <t>Owen</t>
  </si>
  <si>
    <t>+2:42.7</t>
  </si>
  <si>
    <t>Audrey</t>
  </si>
  <si>
    <t>Weber</t>
  </si>
  <si>
    <t>+2:45.5</t>
  </si>
  <si>
    <t>Lauren</t>
  </si>
  <si>
    <t>Jacobs</t>
  </si>
  <si>
    <t>+2:46.1</t>
  </si>
  <si>
    <t>Mary</t>
  </si>
  <si>
    <t>Stewart</t>
  </si>
  <si>
    <t>+2:51.3</t>
  </si>
  <si>
    <t>Kaitlynn</t>
  </si>
  <si>
    <t>Miller</t>
  </si>
  <si>
    <t>+2:53.8</t>
  </si>
  <si>
    <t>Strandberg</t>
  </si>
  <si>
    <t>FM1</t>
  </si>
  <si>
    <t>Atomic</t>
  </si>
  <si>
    <t>SWE</t>
  </si>
  <si>
    <t>Masters Women  Age 30-34  (Born 1975-1979)</t>
  </si>
  <si>
    <t>Emilie</t>
  </si>
  <si>
    <t>Chartrand</t>
  </si>
  <si>
    <t>Club Nordique MSA CNEPH</t>
  </si>
  <si>
    <t>+3:00.5</t>
  </si>
  <si>
    <t>Alexia</t>
  </si>
  <si>
    <t>Pichard-Jolicoeur</t>
  </si>
  <si>
    <t>Universite Laval CNMSA Equipe du Quebec</t>
  </si>
  <si>
    <t>+3:00.9</t>
  </si>
  <si>
    <t>Elena</t>
  </si>
  <si>
    <t>Luethi</t>
  </si>
  <si>
    <t>Green Mountain Valley School</t>
  </si>
  <si>
    <t>GER</t>
  </si>
  <si>
    <t>+3:13.3</t>
  </si>
  <si>
    <t>Brandy</t>
  </si>
  <si>
    <t>+3:18.1</t>
  </si>
  <si>
    <t>Isabelle</t>
  </si>
  <si>
    <t>Pelletier</t>
  </si>
  <si>
    <t>+3:29.5</t>
  </si>
  <si>
    <t>Caroline</t>
  </si>
  <si>
    <t>+3:31.6</t>
  </si>
  <si>
    <t>Camille</t>
  </si>
  <si>
    <t>Pepin</t>
  </si>
  <si>
    <t>Club Nordique Mont-Sainte-Anne</t>
  </si>
  <si>
    <t>+3:34.2</t>
  </si>
  <si>
    <t>Tracy</t>
  </si>
  <si>
    <t>Barnes</t>
  </si>
  <si>
    <t>Durango Winter Sports Foundation</t>
  </si>
  <si>
    <t>+3:40.9</t>
  </si>
  <si>
    <t>Myriam</t>
  </si>
  <si>
    <t>Paquette</t>
  </si>
  <si>
    <t>Universite Laval</t>
  </si>
  <si>
    <t>+3:48.9</t>
  </si>
  <si>
    <t>Virginie</t>
  </si>
  <si>
    <t>+3:51.1</t>
  </si>
  <si>
    <t>Holly</t>
  </si>
  <si>
    <t>Brooks</t>
  </si>
  <si>
    <t>Grace</t>
  </si>
  <si>
    <t>Boutot</t>
  </si>
  <si>
    <t>+3:53.6</t>
  </si>
  <si>
    <t>Smith</t>
  </si>
  <si>
    <t>Cambridge Sports Union</t>
  </si>
  <si>
    <t>+3:57.2</t>
  </si>
  <si>
    <t>Emily</t>
  </si>
  <si>
    <t>Stitt</t>
  </si>
  <si>
    <t>+3:58.1</t>
  </si>
  <si>
    <t>Genevieve</t>
  </si>
  <si>
    <t>Masson</t>
  </si>
  <si>
    <t>Club skielite</t>
  </si>
  <si>
    <t>+4:04.5</t>
  </si>
  <si>
    <t>Elise</t>
  </si>
  <si>
    <t>Caron</t>
  </si>
  <si>
    <t>+4:19.0</t>
  </si>
  <si>
    <t>Rachel</t>
  </si>
  <si>
    <t>Hall</t>
  </si>
  <si>
    <t>+4:21.0</t>
  </si>
  <si>
    <t>Katrina</t>
  </si>
  <si>
    <t>Howe</t>
  </si>
  <si>
    <t>+4:33.4</t>
  </si>
  <si>
    <t>Kirstin</t>
  </si>
  <si>
    <t>Besemann</t>
  </si>
  <si>
    <t>Nakkertok Ski Club</t>
  </si>
  <si>
    <t>+4:38.3</t>
  </si>
  <si>
    <t>Marie-Eve</t>
  </si>
  <si>
    <t>Bilodeau-Corriveau</t>
  </si>
  <si>
    <t>+4:40.6</t>
  </si>
  <si>
    <t>Melinda</t>
  </si>
  <si>
    <t>McAleese</t>
  </si>
  <si>
    <t>+4:47.7</t>
  </si>
  <si>
    <t>Nicole</t>
  </si>
  <si>
    <t>Deyong</t>
  </si>
  <si>
    <t>Sun Valley SEF/Fischer Craft Team</t>
  </si>
  <si>
    <t>Hallie</t>
  </si>
  <si>
    <t>Grossman</t>
  </si>
  <si>
    <t>+4:53.9</t>
  </si>
  <si>
    <t>Laura</t>
  </si>
  <si>
    <t>Tuttle</t>
  </si>
  <si>
    <t>+5:18.4</t>
  </si>
  <si>
    <t>Heidi</t>
  </si>
  <si>
    <t>Henkel</t>
  </si>
  <si>
    <t>Putney Ski Club</t>
  </si>
  <si>
    <t>+5:24.5</t>
  </si>
  <si>
    <t>Shelby</t>
  </si>
  <si>
    <t>Aseltine</t>
  </si>
  <si>
    <t>Farmington Ski Club</t>
  </si>
  <si>
    <t>+5:25.6</t>
  </si>
  <si>
    <t>Alice</t>
  </si>
  <si>
    <t>Hotopp</t>
  </si>
  <si>
    <t>Gould Academy</t>
  </si>
  <si>
    <t>+5:42.7</t>
  </si>
  <si>
    <t>Ariane</t>
  </si>
  <si>
    <t>Carrier</t>
  </si>
  <si>
    <t>+5:43.8</t>
  </si>
  <si>
    <t>Kaitlin</t>
  </si>
  <si>
    <t>+6:07.5</t>
  </si>
  <si>
    <t>Sophie</t>
  </si>
  <si>
    <t>Harvey</t>
  </si>
  <si>
    <t>+6:27.1</t>
  </si>
  <si>
    <t>Mary Kaitlyn</t>
  </si>
  <si>
    <t>Bernard</t>
  </si>
  <si>
    <t>Colby College Ski Team</t>
  </si>
  <si>
    <t>+6:38.5</t>
  </si>
  <si>
    <t>Hilary</t>
  </si>
  <si>
    <t>McNamee</t>
  </si>
  <si>
    <t>+7:34.0</t>
  </si>
  <si>
    <t>Rorabaugh</t>
  </si>
  <si>
    <t>+1:01.3</t>
  </si>
  <si>
    <t>Jenna</t>
  </si>
  <si>
    <t>Hill</t>
  </si>
  <si>
    <t>Burke Mountain Academy</t>
  </si>
  <si>
    <t>+11:23.8</t>
  </si>
  <si>
    <t>Sadie</t>
  </si>
  <si>
    <t>Bjornsen</t>
  </si>
  <si>
    <t>Methow Olympic Develeopment Project</t>
  </si>
  <si>
    <t>+1:12.0</t>
  </si>
  <si>
    <t>Brooke</t>
  </si>
  <si>
    <t>Gosling</t>
  </si>
  <si>
    <t>+1:17.5</t>
  </si>
  <si>
    <t>James</t>
  </si>
  <si>
    <t>Southam</t>
  </si>
  <si>
    <t>M</t>
  </si>
  <si>
    <t>MM1</t>
  </si>
  <si>
    <t>M10 km</t>
  </si>
  <si>
    <t>Sex: M - 10 km</t>
  </si>
  <si>
    <t>Masters Men  Age 30-34  (Born 1975-1979)</t>
  </si>
  <si>
    <t>10 km</t>
  </si>
  <si>
    <t>Derek</t>
  </si>
  <si>
    <t>Rowe</t>
  </si>
  <si>
    <t>MOJ</t>
  </si>
  <si>
    <t>Older Junior Men  Age 18-19  (Born 1990-1991)</t>
  </si>
  <si>
    <t>Andrew</t>
  </si>
  <si>
    <t>Newell</t>
  </si>
  <si>
    <t>MSR</t>
  </si>
  <si>
    <t>Stratton Mountain School/US Ski Team</t>
  </si>
  <si>
    <t>Senior Men  Age 23-29  (Born 1910-1986)</t>
  </si>
  <si>
    <t>David</t>
  </si>
  <si>
    <t>Maine Winter Sports Center/Fischer Craft Team</t>
  </si>
  <si>
    <t>Chris</t>
  </si>
  <si>
    <t>Steinbock Racing</t>
  </si>
  <si>
    <t>Brian</t>
  </si>
  <si>
    <t>Gregg</t>
  </si>
  <si>
    <t>Lenny</t>
  </si>
  <si>
    <t>Valjas</t>
  </si>
  <si>
    <t>MU23</t>
  </si>
  <si>
    <t>U23 Men  Age 20-22  (Born 1987-1989)</t>
  </si>
  <si>
    <t>Greer</t>
  </si>
  <si>
    <t>Tad</t>
  </si>
  <si>
    <t>Elliott</t>
  </si>
  <si>
    <t>Team CXC Vertical Limit</t>
  </si>
  <si>
    <t>Dylan</t>
  </si>
  <si>
    <t>Watts</t>
  </si>
  <si>
    <t>Frederic</t>
  </si>
  <si>
    <t>Touchette</t>
  </si>
  <si>
    <t>Julien</t>
  </si>
  <si>
    <t>Nury</t>
  </si>
  <si>
    <t>Brayton</t>
  </si>
  <si>
    <t>Osgood</t>
  </si>
  <si>
    <t>XC Oregon Fischer Alpina</t>
  </si>
  <si>
    <t>+1:02.4</t>
  </si>
  <si>
    <t>Lars</t>
  </si>
  <si>
    <t>Flora</t>
  </si>
  <si>
    <t>Karl</t>
  </si>
  <si>
    <t>Nygren</t>
  </si>
  <si>
    <t>+1:06.3</t>
  </si>
  <si>
    <t>Scott</t>
  </si>
  <si>
    <t>MJ1</t>
  </si>
  <si>
    <t>Alaska Winter Stars</t>
  </si>
  <si>
    <t>+1:07.2</t>
  </si>
  <si>
    <t>Junior Men  Age 16-17  (Born 1992-1993)</t>
  </si>
  <si>
    <t>Sam</t>
  </si>
  <si>
    <t>Tarling</t>
  </si>
  <si>
    <t>Dartmouth Ski Team</t>
  </si>
  <si>
    <t>+1:07.9</t>
  </si>
  <si>
    <t>Sylvan</t>
  </si>
  <si>
    <t>Ellefson</t>
  </si>
  <si>
    <t>Fischer Craft Team</t>
  </si>
  <si>
    <t>+1:09.0</t>
  </si>
  <si>
    <t>Gordon</t>
  </si>
  <si>
    <t>+1:09.7</t>
  </si>
  <si>
    <t>Mark</t>
  </si>
  <si>
    <t>Iverson</t>
  </si>
  <si>
    <t>APU Nordic Ski Center/Rossignol</t>
  </si>
  <si>
    <t>+1:10.1</t>
  </si>
  <si>
    <t>Garrott</t>
  </si>
  <si>
    <t>Kuzzy</t>
  </si>
  <si>
    <t>CXC Team Vertical Limit/US Ski Team</t>
  </si>
  <si>
    <t>+1:11.5</t>
  </si>
  <si>
    <t>Stewart-Jones</t>
  </si>
  <si>
    <t>+1:12.6</t>
  </si>
  <si>
    <t>Eric</t>
  </si>
  <si>
    <t>Packer</t>
  </si>
  <si>
    <t>+1:13.7</t>
  </si>
  <si>
    <t>Bart</t>
  </si>
  <si>
    <t>Dengel</t>
  </si>
  <si>
    <t>+1:14.2</t>
  </si>
  <si>
    <t>Torin</t>
  </si>
  <si>
    <t>Koos</t>
  </si>
  <si>
    <t>Etienne</t>
  </si>
  <si>
    <t>Richard</t>
  </si>
  <si>
    <t>+1:18.5</t>
  </si>
  <si>
    <t>Simi</t>
  </si>
  <si>
    <t>Hamilton</t>
  </si>
  <si>
    <t>Sun Valley SEF</t>
  </si>
  <si>
    <t>+1:19.7</t>
  </si>
  <si>
    <t>Erik</t>
  </si>
  <si>
    <t>+1:31.6</t>
  </si>
  <si>
    <t>Noah</t>
  </si>
  <si>
    <t>Hoffman</t>
  </si>
  <si>
    <t>+1:31.9</t>
  </si>
  <si>
    <t>Tim</t>
  </si>
  <si>
    <t>Reynolds</t>
  </si>
  <si>
    <t>+1:33.6</t>
  </si>
  <si>
    <t>Michael</t>
  </si>
  <si>
    <t>Somppi</t>
  </si>
  <si>
    <t>NTDC - Thunder Bay</t>
  </si>
  <si>
    <t>+1:39.1</t>
  </si>
  <si>
    <t>Harry</t>
  </si>
  <si>
    <t>Seaton</t>
  </si>
  <si>
    <t>+1:39.4</t>
  </si>
  <si>
    <t>Juergen</t>
  </si>
  <si>
    <t>Uhl</t>
  </si>
  <si>
    <t>Craftsbury Nordic Ski Club</t>
  </si>
  <si>
    <t>+1:40.4</t>
  </si>
  <si>
    <t>Gus</t>
  </si>
  <si>
    <t>Kaeding</t>
  </si>
  <si>
    <t>+1:40.7</t>
  </si>
  <si>
    <t>Ian</t>
  </si>
  <si>
    <t>Case</t>
  </si>
  <si>
    <t>Far West Nordic-Salomon-Swix</t>
  </si>
  <si>
    <t>+1:44.6</t>
  </si>
  <si>
    <t>Brent</t>
  </si>
  <si>
    <t>McMurtry</t>
  </si>
  <si>
    <t>Canadian Ski Team</t>
  </si>
  <si>
    <t>Glenn</t>
  </si>
  <si>
    <t>Bridger Ski Foundation/Madshus</t>
  </si>
  <si>
    <t>+1:50.8</t>
  </si>
  <si>
    <t>Grald</t>
  </si>
  <si>
    <t>Middlebury College Ski Team</t>
  </si>
  <si>
    <t>+1:55.7</t>
  </si>
  <si>
    <t>Norris</t>
  </si>
  <si>
    <t>Fairbanks Alaska Ski Team</t>
  </si>
  <si>
    <t>+1:56.1</t>
  </si>
  <si>
    <t>Russell</t>
  </si>
  <si>
    <t>Currier</t>
  </si>
  <si>
    <t>+1:57.9</t>
  </si>
  <si>
    <t>Sinnott</t>
  </si>
  <si>
    <t>+1:59.6</t>
  </si>
  <si>
    <t>Raphael</t>
  </si>
  <si>
    <t>Couturier</t>
  </si>
  <si>
    <t>Skibec</t>
  </si>
  <si>
    <t>+2:05.6</t>
  </si>
  <si>
    <t>Patrick</t>
  </si>
  <si>
    <t>+2:08.9</t>
  </si>
  <si>
    <t>+2:15.1</t>
  </si>
  <si>
    <t>Welly</t>
  </si>
  <si>
    <t>Ramsey</t>
  </si>
  <si>
    <t>+2:15.8</t>
  </si>
  <si>
    <t>O `brien</t>
  </si>
  <si>
    <t>+2:16.2</t>
  </si>
  <si>
    <t>Ivan</t>
  </si>
  <si>
    <t>Babikov</t>
  </si>
  <si>
    <t>Nordic Foothils Ski Club</t>
  </si>
  <si>
    <t>Mathieu</t>
  </si>
  <si>
    <t>Fortin</t>
  </si>
  <si>
    <t>+2:18.8</t>
  </si>
  <si>
    <t>Weaver</t>
  </si>
  <si>
    <t>MM3</t>
  </si>
  <si>
    <t>+2:19.1</t>
  </si>
  <si>
    <t>Masters Men  Age 40-44  (Born 1965-1969)</t>
  </si>
  <si>
    <t>Benjamin</t>
  </si>
  <si>
    <t>Hebert</t>
  </si>
  <si>
    <t>Quebec Team</t>
  </si>
  <si>
    <t>+2:26.1</t>
  </si>
  <si>
    <t>Pavel</t>
  </si>
  <si>
    <t>Sotskov</t>
  </si>
  <si>
    <t>+2:28.1</t>
  </si>
  <si>
    <t>Steffan</t>
  </si>
  <si>
    <t>Lloyd</t>
  </si>
  <si>
    <t>+2:31.3</t>
  </si>
  <si>
    <t>Colin</t>
  </si>
  <si>
    <t>Abbott</t>
  </si>
  <si>
    <t>+2:34.5</t>
  </si>
  <si>
    <t>Fagerstrom</t>
  </si>
  <si>
    <t>+2:34.9</t>
  </si>
  <si>
    <t>Lucas</t>
  </si>
  <si>
    <t>Milliken</t>
  </si>
  <si>
    <t>+2:39.9</t>
  </si>
  <si>
    <t>Matt</t>
  </si>
  <si>
    <t>Briggs</t>
  </si>
  <si>
    <t>+2:41.0</t>
  </si>
  <si>
    <t>Fritz</t>
  </si>
  <si>
    <t>Horst</t>
  </si>
  <si>
    <t>+2:50.7</t>
  </si>
  <si>
    <t>Martin</t>
  </si>
  <si>
    <t>Baanerud</t>
  </si>
  <si>
    <t>Kjelsaas IL</t>
  </si>
  <si>
    <t>NOR</t>
  </si>
  <si>
    <t>Sullivan</t>
  </si>
  <si>
    <t>National Team Development Centre</t>
  </si>
  <si>
    <t>+2:54.8</t>
  </si>
  <si>
    <t>Fred</t>
  </si>
  <si>
    <t>Bailey</t>
  </si>
  <si>
    <t>+2:55.5</t>
  </si>
  <si>
    <t>Whiton</t>
  </si>
  <si>
    <t>+2:57.7</t>
  </si>
  <si>
    <t>Lessard</t>
  </si>
  <si>
    <t>University of New Hampshire</t>
  </si>
  <si>
    <t>+3:00.2</t>
  </si>
  <si>
    <t>Anthony</t>
  </si>
  <si>
    <t>Laroche</t>
  </si>
  <si>
    <t>Aidan</t>
  </si>
  <si>
    <t>Lennie</t>
  </si>
  <si>
    <t>+3:15.1</t>
  </si>
  <si>
    <t>Sinclair</t>
  </si>
  <si>
    <t>+3:25.0</t>
  </si>
  <si>
    <t>Alexander</t>
  </si>
  <si>
    <t>+3:25.4</t>
  </si>
  <si>
    <t>Stephen</t>
  </si>
  <si>
    <t>Monsulick</t>
  </si>
  <si>
    <t>+3:30.2</t>
  </si>
  <si>
    <t>Alexis</t>
  </si>
  <si>
    <t>Turgeon</t>
  </si>
  <si>
    <t>Madshus</t>
  </si>
  <si>
    <t>+3:36.7</t>
  </si>
  <si>
    <t>Bryan</t>
  </si>
  <si>
    <t>Austin</t>
  </si>
  <si>
    <t>Cobb</t>
  </si>
  <si>
    <t>+3:37.2</t>
  </si>
  <si>
    <t>Ollie</t>
  </si>
  <si>
    <t>Burruss</t>
  </si>
  <si>
    <t>+3:47.5</t>
  </si>
  <si>
    <t>Xavier</t>
  </si>
  <si>
    <t>Bouchard</t>
  </si>
  <si>
    <t>Equipe du Quebec</t>
  </si>
  <si>
    <t>+3:59.8</t>
  </si>
  <si>
    <t>Doug</t>
  </si>
  <si>
    <t>DeBold</t>
  </si>
  <si>
    <t>+4:06.7</t>
  </si>
  <si>
    <t>Ryerson</t>
  </si>
  <si>
    <t>Harvard University</t>
  </si>
  <si>
    <t>+4:08.1</t>
  </si>
  <si>
    <t>Leif</t>
  </si>
  <si>
    <t>National Ski Team Development Centre</t>
  </si>
  <si>
    <t>+4:18.6</t>
  </si>
  <si>
    <t>Tucker</t>
  </si>
  <si>
    <t>Murphy</t>
  </si>
  <si>
    <t>Craftsbury</t>
  </si>
  <si>
    <t>BER</t>
  </si>
  <si>
    <t>+4:19.3</t>
  </si>
  <si>
    <t>Jack</t>
  </si>
  <si>
    <t>Hegman</t>
  </si>
  <si>
    <t>MJ2</t>
  </si>
  <si>
    <t>Mount Mansfield Union High School</t>
  </si>
  <si>
    <t>+4:23.1</t>
  </si>
  <si>
    <t>Junior Men  Age 14-15  (Born 1994-1995)</t>
  </si>
  <si>
    <t>Yannick</t>
  </si>
  <si>
    <t>Lapierre</t>
  </si>
  <si>
    <t>+4:38.5</t>
  </si>
  <si>
    <t>Robin</t>
  </si>
  <si>
    <t>Caille</t>
  </si>
  <si>
    <t>+4:39.2</t>
  </si>
  <si>
    <t>Mike</t>
  </si>
  <si>
    <t>Hinckley</t>
  </si>
  <si>
    <t>Paul</t>
  </si>
  <si>
    <t>+4:47.6</t>
  </si>
  <si>
    <t>Peter</t>
  </si>
  <si>
    <t>Cowan</t>
  </si>
  <si>
    <t>+4:49.8</t>
  </si>
  <si>
    <t>John Austin</t>
  </si>
  <si>
    <t>+4:54.1</t>
  </si>
  <si>
    <t>Mitch</t>
  </si>
  <si>
    <t>Prevot</t>
  </si>
  <si>
    <t>+4:54.5</t>
  </si>
  <si>
    <t>Justin</t>
  </si>
  <si>
    <t>Fereshetian</t>
  </si>
  <si>
    <t>University of Maine at Presque Isle</t>
  </si>
  <si>
    <t>+5:17.8</t>
  </si>
  <si>
    <t>Joshua</t>
  </si>
  <si>
    <t>+5:21.3</t>
  </si>
  <si>
    <t>Joslin</t>
  </si>
  <si>
    <t>+5:24.9</t>
  </si>
  <si>
    <t>Hans</t>
  </si>
  <si>
    <t>Halvorsen</t>
  </si>
  <si>
    <t>+5:30.2</t>
  </si>
  <si>
    <t>Daniel</t>
  </si>
  <si>
    <t>Moore</t>
  </si>
  <si>
    <t>+5:31.0</t>
  </si>
  <si>
    <t>John</t>
  </si>
  <si>
    <t>Dixon</t>
  </si>
  <si>
    <t>+5:34.9</t>
  </si>
  <si>
    <t>Franz</t>
  </si>
  <si>
    <t>Bernstein</t>
  </si>
  <si>
    <t>Simon</t>
  </si>
  <si>
    <t>Boisvert</t>
  </si>
  <si>
    <t>+5:37.6</t>
  </si>
  <si>
    <t>Nesbitt</t>
  </si>
  <si>
    <t>+5:50.5</t>
  </si>
  <si>
    <t>Adam</t>
  </si>
  <si>
    <t>Fissette</t>
  </si>
  <si>
    <t>+6:08.2</t>
  </si>
  <si>
    <t>Joey</t>
  </si>
  <si>
    <t>Bard</t>
  </si>
  <si>
    <t>+6:20.8</t>
  </si>
  <si>
    <t>Lavoie-trudeau</t>
  </si>
  <si>
    <t>Mauriski</t>
  </si>
  <si>
    <t>+6:29.7</t>
  </si>
  <si>
    <t>Zak</t>
  </si>
  <si>
    <t>MM2</t>
  </si>
  <si>
    <t>+6:50.8</t>
  </si>
  <si>
    <t>Masters Men  Age 35-39  (Born 1970-1974)</t>
  </si>
  <si>
    <t>Evan</t>
  </si>
  <si>
    <t>Martell</t>
  </si>
  <si>
    <t>+7:05.0</t>
  </si>
  <si>
    <t>Magnus</t>
  </si>
  <si>
    <t>Bigelow</t>
  </si>
  <si>
    <t>+7:29.3</t>
  </si>
  <si>
    <t>Jeb</t>
  </si>
  <si>
    <t>Clarke</t>
  </si>
  <si>
    <t>+7:55.0</t>
  </si>
  <si>
    <t>USSA Calc</t>
  </si>
  <si>
    <t>FIS Calc</t>
  </si>
  <si>
    <t>*88.35</t>
  </si>
  <si>
    <t>*72.43</t>
  </si>
  <si>
    <t>*60.53</t>
  </si>
  <si>
    <t>*54.55</t>
  </si>
  <si>
    <t>*66.16</t>
  </si>
  <si>
    <t>*59.96</t>
  </si>
  <si>
    <t>*54.3</t>
  </si>
  <si>
    <t>*46.48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</si>
</sst>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7" fontId="0" fillId="0" borderId="0" xfId="0" applyNumberFormat="1" applyAlignment="1">
      <alignment horizontal="right"/>
    </xf>
    <xf numFmtId="0" fontId="1" fillId="0" borderId="0" xfId="0" applyFont="1" applyAlignment="1">
      <alignment horizontal="right" wrapText="1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9"/>
  <sheetViews>
    <sheetView tabSelected="1" workbookViewId="0" topLeftCell="A1">
      <pane xSplit="5" ySplit="1" topLeftCell="X29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K53" sqref="AK53"/>
    </sheetView>
  </sheetViews>
  <sheetFormatPr defaultColWidth="9.140625" defaultRowHeight="12.75"/>
  <cols>
    <col min="1" max="2" width="8.421875" style="1" bestFit="1" customWidth="1"/>
    <col min="3" max="3" width="4.00390625" style="1" bestFit="1" customWidth="1"/>
    <col min="4" max="4" width="11.421875" style="1" bestFit="1" customWidth="1"/>
    <col min="5" max="5" width="16.421875" style="1" bestFit="1" customWidth="1"/>
    <col min="6" max="6" width="4.57421875" style="1" bestFit="1" customWidth="1"/>
    <col min="7" max="7" width="10.140625" style="1" bestFit="1" customWidth="1"/>
    <col min="8" max="8" width="4.57421875" style="1" bestFit="1" customWidth="1"/>
    <col min="9" max="9" width="6.57421875" style="1" bestFit="1" customWidth="1"/>
    <col min="10" max="11" width="8.140625" style="1" bestFit="1" customWidth="1"/>
    <col min="12" max="12" width="5.8515625" style="1" bestFit="1" customWidth="1"/>
    <col min="13" max="13" width="41.28125" style="1" bestFit="1" customWidth="1"/>
    <col min="14" max="14" width="6.8515625" style="1" bestFit="1" customWidth="1"/>
    <col min="15" max="15" width="8.140625" style="1" bestFit="1" customWidth="1"/>
    <col min="16" max="17" width="7.7109375" style="6" bestFit="1" customWidth="1"/>
    <col min="18" max="19" width="7.7109375" style="6" customWidth="1"/>
    <col min="20" max="20" width="7.140625" style="1" bestFit="1" customWidth="1"/>
    <col min="21" max="21" width="8.28125" style="1" bestFit="1" customWidth="1"/>
    <col min="22" max="24" width="7.00390625" style="6" bestFit="1" customWidth="1"/>
    <col min="25" max="25" width="8.421875" style="6" bestFit="1" customWidth="1"/>
    <col min="26" max="26" width="8.00390625" style="6" bestFit="1" customWidth="1"/>
    <col min="27" max="27" width="8.421875" style="6" bestFit="1" customWidth="1"/>
    <col min="28" max="28" width="8.00390625" style="6" bestFit="1" customWidth="1"/>
    <col min="29" max="29" width="8.8515625" style="1" bestFit="1" customWidth="1"/>
    <col min="30" max="30" width="14.00390625" style="1" bestFit="1" customWidth="1"/>
    <col min="31" max="31" width="43.8515625" style="1" bestFit="1" customWidth="1"/>
    <col min="32" max="32" width="8.7109375" style="1" bestFit="1" customWidth="1"/>
    <col min="33" max="33" width="6.140625" style="1" bestFit="1" customWidth="1"/>
    <col min="34" max="35" width="8.57421875" style="1" bestFit="1" customWidth="1"/>
    <col min="36" max="16384" width="9.140625" style="1" customWidth="1"/>
  </cols>
  <sheetData>
    <row r="1" spans="1:35" s="4" customFormat="1" ht="5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5" t="s">
        <v>16</v>
      </c>
      <c r="R1" s="5" t="s">
        <v>600</v>
      </c>
      <c r="S1" s="5" t="s">
        <v>599</v>
      </c>
      <c r="T1" s="4" t="s">
        <v>17</v>
      </c>
      <c r="U1" s="4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4" t="s">
        <v>26</v>
      </c>
      <c r="AD1" s="4" t="s">
        <v>27</v>
      </c>
      <c r="AE1" s="4" t="s">
        <v>28</v>
      </c>
      <c r="AF1" s="4" t="s">
        <v>29</v>
      </c>
      <c r="AG1" s="4" t="s">
        <v>30</v>
      </c>
      <c r="AH1" s="4" t="s">
        <v>31</v>
      </c>
      <c r="AI1" s="4" t="s">
        <v>32</v>
      </c>
    </row>
    <row r="2" spans="1:35" ht="12.75">
      <c r="A2" s="1">
        <v>1</v>
      </c>
      <c r="B2" s="1">
        <v>1</v>
      </c>
      <c r="C2" s="1">
        <v>201</v>
      </c>
      <c r="D2" s="1" t="s">
        <v>61</v>
      </c>
      <c r="E2" s="1" t="s">
        <v>62</v>
      </c>
      <c r="F2" s="1">
        <v>27</v>
      </c>
      <c r="G2" s="2">
        <v>30316</v>
      </c>
      <c r="H2" s="1" t="s">
        <v>35</v>
      </c>
      <c r="I2" s="1" t="s">
        <v>36</v>
      </c>
      <c r="J2" s="1">
        <v>1365857</v>
      </c>
      <c r="K2" s="1">
        <v>5289111</v>
      </c>
      <c r="L2" s="1" t="s">
        <v>46</v>
      </c>
      <c r="M2" s="1" t="s">
        <v>63</v>
      </c>
      <c r="N2" s="1" t="s">
        <v>48</v>
      </c>
      <c r="P2" s="6">
        <v>44.07</v>
      </c>
      <c r="Q2" s="6">
        <v>29.6</v>
      </c>
      <c r="R2" s="6">
        <v>44.07</v>
      </c>
      <c r="S2" s="6">
        <v>29.6</v>
      </c>
      <c r="T2" s="3">
        <v>0.014599537037037038</v>
      </c>
      <c r="U2" s="1">
        <v>0</v>
      </c>
      <c r="V2" s="6">
        <v>0</v>
      </c>
      <c r="W2" s="6">
        <v>46.18</v>
      </c>
      <c r="X2" s="6">
        <v>34.76</v>
      </c>
      <c r="Y2" s="6">
        <v>46.18</v>
      </c>
      <c r="Z2" s="6">
        <v>46.18</v>
      </c>
      <c r="AA2" s="6">
        <v>34.76</v>
      </c>
      <c r="AB2" s="6">
        <v>34.76</v>
      </c>
      <c r="AC2" s="1" t="s">
        <v>40</v>
      </c>
      <c r="AD2" s="1" t="s">
        <v>41</v>
      </c>
      <c r="AE2" s="1" t="s">
        <v>50</v>
      </c>
      <c r="AF2" s="1" t="s">
        <v>43</v>
      </c>
      <c r="AG2" s="1">
        <v>2</v>
      </c>
      <c r="AH2" s="1">
        <v>1</v>
      </c>
      <c r="AI2" s="1">
        <v>1</v>
      </c>
    </row>
    <row r="3" spans="1:35" ht="12.75">
      <c r="A3" s="1">
        <v>2</v>
      </c>
      <c r="B3" s="1">
        <v>1</v>
      </c>
      <c r="C3" s="1">
        <v>206</v>
      </c>
      <c r="D3" s="1" t="s">
        <v>104</v>
      </c>
      <c r="E3" s="1" t="s">
        <v>105</v>
      </c>
      <c r="F3" s="1">
        <v>21</v>
      </c>
      <c r="G3" s="2">
        <v>32167</v>
      </c>
      <c r="H3" s="1" t="s">
        <v>35</v>
      </c>
      <c r="I3" s="1" t="s">
        <v>36</v>
      </c>
      <c r="J3" s="1">
        <v>3535124</v>
      </c>
      <c r="K3" s="1">
        <v>5391610</v>
      </c>
      <c r="L3" s="1" t="s">
        <v>37</v>
      </c>
      <c r="M3" s="1" t="s">
        <v>53</v>
      </c>
      <c r="N3" s="1" t="s">
        <v>48</v>
      </c>
      <c r="P3" s="6">
        <v>88.35</v>
      </c>
      <c r="Q3" s="6">
        <v>54.55</v>
      </c>
      <c r="R3" s="6" t="s">
        <v>601</v>
      </c>
      <c r="S3" s="6" t="s">
        <v>604</v>
      </c>
      <c r="T3" s="3">
        <v>0.014944444444444442</v>
      </c>
      <c r="U3" s="1">
        <v>29.8</v>
      </c>
      <c r="V3" s="6">
        <v>33.07</v>
      </c>
      <c r="W3" s="6">
        <v>79.25</v>
      </c>
      <c r="X3" s="6">
        <v>67.83</v>
      </c>
      <c r="Y3" s="6">
        <v>46.18</v>
      </c>
      <c r="Z3" s="6">
        <v>46.18</v>
      </c>
      <c r="AA3" s="6">
        <v>34.76</v>
      </c>
      <c r="AB3" s="6">
        <v>34.76</v>
      </c>
      <c r="AC3" s="1" t="s">
        <v>40</v>
      </c>
      <c r="AD3" s="1" t="s">
        <v>41</v>
      </c>
      <c r="AE3" s="1" t="s">
        <v>42</v>
      </c>
      <c r="AF3" s="1" t="s">
        <v>43</v>
      </c>
      <c r="AG3" s="1">
        <v>2</v>
      </c>
      <c r="AH3" s="1">
        <v>1</v>
      </c>
      <c r="AI3" s="1">
        <v>2</v>
      </c>
    </row>
    <row r="4" spans="1:35" ht="12.75">
      <c r="A4" s="1">
        <v>3</v>
      </c>
      <c r="B4" s="1">
        <v>2</v>
      </c>
      <c r="C4" s="1">
        <v>204</v>
      </c>
      <c r="D4" s="1" t="s">
        <v>143</v>
      </c>
      <c r="E4" s="1" t="s">
        <v>144</v>
      </c>
      <c r="F4" s="1">
        <v>29</v>
      </c>
      <c r="G4" s="2">
        <v>29539</v>
      </c>
      <c r="H4" s="1" t="s">
        <v>35</v>
      </c>
      <c r="I4" s="1" t="s">
        <v>36</v>
      </c>
      <c r="J4" s="1">
        <v>3535177</v>
      </c>
      <c r="K4" s="1">
        <v>5402227</v>
      </c>
      <c r="L4" s="1" t="s">
        <v>46</v>
      </c>
      <c r="M4" s="1" t="s">
        <v>127</v>
      </c>
      <c r="N4" s="1" t="s">
        <v>48</v>
      </c>
      <c r="P4" s="6">
        <v>72.43</v>
      </c>
      <c r="Q4" s="6">
        <v>52.91</v>
      </c>
      <c r="R4" s="6" t="s">
        <v>602</v>
      </c>
      <c r="S4" s="6">
        <v>52.91</v>
      </c>
      <c r="T4" s="3">
        <v>0.014961805555555556</v>
      </c>
      <c r="U4" s="1">
        <v>31.3</v>
      </c>
      <c r="V4" s="6">
        <v>34.74</v>
      </c>
      <c r="W4" s="6">
        <v>80.92</v>
      </c>
      <c r="X4" s="6">
        <v>69.5</v>
      </c>
      <c r="Y4" s="6">
        <v>46.18</v>
      </c>
      <c r="Z4" s="6">
        <v>46.18</v>
      </c>
      <c r="AA4" s="6">
        <v>34.76</v>
      </c>
      <c r="AB4" s="6">
        <v>34.76</v>
      </c>
      <c r="AC4" s="1" t="s">
        <v>40</v>
      </c>
      <c r="AD4" s="1" t="s">
        <v>41</v>
      </c>
      <c r="AE4" s="1" t="s">
        <v>50</v>
      </c>
      <c r="AF4" s="1" t="s">
        <v>43</v>
      </c>
      <c r="AG4" s="1">
        <v>2</v>
      </c>
      <c r="AH4" s="1">
        <v>2</v>
      </c>
      <c r="AI4" s="1">
        <v>3</v>
      </c>
    </row>
    <row r="5" spans="1:35" ht="12.75">
      <c r="A5" s="1">
        <v>4</v>
      </c>
      <c r="B5" s="1">
        <v>1</v>
      </c>
      <c r="C5" s="1">
        <v>205</v>
      </c>
      <c r="D5" s="1" t="s">
        <v>44</v>
      </c>
      <c r="E5" s="1" t="s">
        <v>176</v>
      </c>
      <c r="F5" s="1">
        <v>34</v>
      </c>
      <c r="G5" s="2">
        <v>27507</v>
      </c>
      <c r="H5" s="1" t="s">
        <v>35</v>
      </c>
      <c r="I5" s="1" t="s">
        <v>36</v>
      </c>
      <c r="J5" s="1">
        <v>1335690</v>
      </c>
      <c r="K5" s="1">
        <v>5944616</v>
      </c>
      <c r="L5" s="1" t="s">
        <v>177</v>
      </c>
      <c r="M5" s="1" t="s">
        <v>178</v>
      </c>
      <c r="N5" s="1" t="s">
        <v>179</v>
      </c>
      <c r="P5" s="6">
        <v>67.18</v>
      </c>
      <c r="Q5" s="6">
        <v>60.53</v>
      </c>
      <c r="R5" s="6">
        <v>67.18</v>
      </c>
      <c r="S5" s="6" t="s">
        <v>603</v>
      </c>
      <c r="T5" s="3">
        <v>0.014966435185185185</v>
      </c>
      <c r="U5" s="1">
        <v>31.7</v>
      </c>
      <c r="V5" s="6">
        <v>35.18</v>
      </c>
      <c r="W5" s="6">
        <v>81.36</v>
      </c>
      <c r="X5" s="6">
        <v>69.94</v>
      </c>
      <c r="Y5" s="6">
        <v>46.18</v>
      </c>
      <c r="Z5" s="6">
        <v>46.18</v>
      </c>
      <c r="AA5" s="6">
        <v>34.76</v>
      </c>
      <c r="AB5" s="6">
        <v>34.76</v>
      </c>
      <c r="AC5" s="1" t="s">
        <v>40</v>
      </c>
      <c r="AD5" s="1" t="s">
        <v>41</v>
      </c>
      <c r="AE5" s="1" t="s">
        <v>180</v>
      </c>
      <c r="AF5" s="1" t="s">
        <v>43</v>
      </c>
      <c r="AG5" s="1">
        <v>2</v>
      </c>
      <c r="AH5" s="1">
        <v>1</v>
      </c>
      <c r="AI5" s="1">
        <v>4</v>
      </c>
    </row>
    <row r="6" spans="1:35" ht="12.75">
      <c r="A6" s="1">
        <v>5</v>
      </c>
      <c r="B6" s="1">
        <v>3</v>
      </c>
      <c r="C6" s="1">
        <v>203</v>
      </c>
      <c r="D6" s="1" t="s">
        <v>215</v>
      </c>
      <c r="E6" s="1" t="s">
        <v>216</v>
      </c>
      <c r="F6" s="1">
        <v>27</v>
      </c>
      <c r="G6" s="2">
        <v>30058</v>
      </c>
      <c r="H6" s="1" t="s">
        <v>35</v>
      </c>
      <c r="I6" s="1" t="s">
        <v>36</v>
      </c>
      <c r="J6" s="1">
        <v>3535142</v>
      </c>
      <c r="K6" s="1">
        <v>5461314</v>
      </c>
      <c r="L6" s="1" t="s">
        <v>46</v>
      </c>
      <c r="M6" s="1" t="s">
        <v>95</v>
      </c>
      <c r="N6" s="1" t="s">
        <v>48</v>
      </c>
      <c r="P6" s="6">
        <v>61.92</v>
      </c>
      <c r="Q6" s="6">
        <v>47.85</v>
      </c>
      <c r="R6" s="6">
        <v>61.92</v>
      </c>
      <c r="S6" s="6">
        <v>47.85</v>
      </c>
      <c r="T6" s="3">
        <v>0.015208333333333332</v>
      </c>
      <c r="U6" s="1">
        <v>52.6</v>
      </c>
      <c r="V6" s="6">
        <v>58.38</v>
      </c>
      <c r="W6" s="6">
        <v>104.56</v>
      </c>
      <c r="X6" s="6">
        <v>93.14</v>
      </c>
      <c r="Y6" s="6">
        <v>46.18</v>
      </c>
      <c r="Z6" s="6">
        <v>46.18</v>
      </c>
      <c r="AA6" s="6">
        <v>34.76</v>
      </c>
      <c r="AB6" s="6">
        <v>34.76</v>
      </c>
      <c r="AC6" s="1" t="s">
        <v>40</v>
      </c>
      <c r="AD6" s="1" t="s">
        <v>41</v>
      </c>
      <c r="AE6" s="1" t="s">
        <v>50</v>
      </c>
      <c r="AF6" s="1" t="s">
        <v>43</v>
      </c>
      <c r="AG6" s="1">
        <v>2</v>
      </c>
      <c r="AH6" s="1">
        <v>3</v>
      </c>
      <c r="AI6" s="1">
        <v>5</v>
      </c>
    </row>
    <row r="7" spans="1:35" ht="12.75">
      <c r="A7" s="1">
        <v>6</v>
      </c>
      <c r="B7" s="1">
        <v>4</v>
      </c>
      <c r="C7" s="1">
        <v>213</v>
      </c>
      <c r="D7" s="1" t="s">
        <v>249</v>
      </c>
      <c r="E7" s="1" t="s">
        <v>250</v>
      </c>
      <c r="F7" s="1">
        <v>27</v>
      </c>
      <c r="G7" s="2">
        <v>30291</v>
      </c>
      <c r="H7" s="1" t="s">
        <v>35</v>
      </c>
      <c r="I7" s="1" t="s">
        <v>36</v>
      </c>
      <c r="J7" s="1">
        <v>3535025</v>
      </c>
      <c r="K7" s="1">
        <v>5349774</v>
      </c>
      <c r="L7" s="1" t="s">
        <v>46</v>
      </c>
      <c r="M7" s="1" t="s">
        <v>251</v>
      </c>
      <c r="N7" s="1" t="s">
        <v>48</v>
      </c>
      <c r="P7" s="6">
        <v>95.12</v>
      </c>
      <c r="Q7" s="6">
        <v>77.84</v>
      </c>
      <c r="R7" s="7">
        <f>SUM(R2:R6)/3.75</f>
        <v>46.17866666666667</v>
      </c>
      <c r="S7" s="7">
        <f>SUM(S2:S6)/3.75</f>
        <v>34.76266666666666</v>
      </c>
      <c r="T7" s="3">
        <v>0.01528240740740741</v>
      </c>
      <c r="U7" s="1">
        <v>59</v>
      </c>
      <c r="V7" s="6">
        <v>65.48</v>
      </c>
      <c r="W7" s="6">
        <v>111.66</v>
      </c>
      <c r="X7" s="6">
        <v>100.24</v>
      </c>
      <c r="Y7" s="6">
        <v>46.18</v>
      </c>
      <c r="Z7" s="6">
        <v>46.18</v>
      </c>
      <c r="AA7" s="6">
        <v>34.76</v>
      </c>
      <c r="AB7" s="6">
        <v>34.76</v>
      </c>
      <c r="AC7" s="1" t="s">
        <v>40</v>
      </c>
      <c r="AD7" s="1" t="s">
        <v>41</v>
      </c>
      <c r="AE7" s="1" t="s">
        <v>50</v>
      </c>
      <c r="AF7" s="1" t="s">
        <v>43</v>
      </c>
      <c r="AG7" s="1">
        <v>2</v>
      </c>
      <c r="AH7" s="1">
        <v>4</v>
      </c>
      <c r="AI7" s="1">
        <v>6</v>
      </c>
    </row>
    <row r="8" spans="1:35" ht="12.75">
      <c r="A8" s="1">
        <v>7</v>
      </c>
      <c r="B8" s="1">
        <v>2</v>
      </c>
      <c r="C8" s="1">
        <v>215</v>
      </c>
      <c r="D8" s="1" t="s">
        <v>143</v>
      </c>
      <c r="E8" s="1" t="s">
        <v>285</v>
      </c>
      <c r="F8" s="1">
        <v>20</v>
      </c>
      <c r="G8" s="2">
        <v>32688</v>
      </c>
      <c r="H8" s="1" t="s">
        <v>35</v>
      </c>
      <c r="I8" s="1" t="s">
        <v>36</v>
      </c>
      <c r="J8" s="1">
        <v>3535407</v>
      </c>
      <c r="K8" s="1">
        <v>5990189</v>
      </c>
      <c r="L8" s="1" t="s">
        <v>37</v>
      </c>
      <c r="M8" s="1" t="s">
        <v>95</v>
      </c>
      <c r="N8" s="1" t="s">
        <v>48</v>
      </c>
      <c r="P8" s="6">
        <v>98.75</v>
      </c>
      <c r="Q8" s="6">
        <v>88.43</v>
      </c>
      <c r="T8" s="3">
        <v>0.015309027777777777</v>
      </c>
      <c r="U8" s="1" t="s">
        <v>286</v>
      </c>
      <c r="V8" s="6">
        <v>68.04</v>
      </c>
      <c r="W8" s="6">
        <v>114.22</v>
      </c>
      <c r="X8" s="6">
        <v>102.8</v>
      </c>
      <c r="Y8" s="6">
        <v>46.18</v>
      </c>
      <c r="Z8" s="6">
        <v>46.18</v>
      </c>
      <c r="AA8" s="6">
        <v>34.76</v>
      </c>
      <c r="AB8" s="6">
        <v>34.76</v>
      </c>
      <c r="AC8" s="1" t="s">
        <v>40</v>
      </c>
      <c r="AD8" s="1" t="s">
        <v>41</v>
      </c>
      <c r="AE8" s="1" t="s">
        <v>42</v>
      </c>
      <c r="AF8" s="1" t="s">
        <v>43</v>
      </c>
      <c r="AG8" s="1">
        <v>2</v>
      </c>
      <c r="AH8" s="1">
        <v>2</v>
      </c>
      <c r="AI8" s="1">
        <v>7</v>
      </c>
    </row>
    <row r="9" spans="1:35" ht="12.75">
      <c r="A9" s="1">
        <v>8</v>
      </c>
      <c r="B9" s="1">
        <v>3</v>
      </c>
      <c r="C9" s="1">
        <v>217</v>
      </c>
      <c r="D9" s="1" t="s">
        <v>291</v>
      </c>
      <c r="E9" s="1" t="s">
        <v>292</v>
      </c>
      <c r="F9" s="1">
        <v>20</v>
      </c>
      <c r="G9" s="2">
        <v>32833</v>
      </c>
      <c r="H9" s="1" t="s">
        <v>35</v>
      </c>
      <c r="I9" s="1" t="s">
        <v>36</v>
      </c>
      <c r="J9" s="1">
        <v>3535320</v>
      </c>
      <c r="K9" s="1">
        <v>5940895</v>
      </c>
      <c r="L9" s="1" t="s">
        <v>37</v>
      </c>
      <c r="M9" s="1" t="s">
        <v>293</v>
      </c>
      <c r="N9" s="1" t="s">
        <v>48</v>
      </c>
      <c r="P9" s="6">
        <v>98.51</v>
      </c>
      <c r="Q9" s="6">
        <v>77.69</v>
      </c>
      <c r="T9" s="3">
        <v>0.01543287037037037</v>
      </c>
      <c r="U9" s="1" t="s">
        <v>294</v>
      </c>
      <c r="V9" s="6">
        <v>79.91</v>
      </c>
      <c r="W9" s="6">
        <v>126.09</v>
      </c>
      <c r="X9" s="6">
        <v>114.67</v>
      </c>
      <c r="Y9" s="6">
        <v>46.18</v>
      </c>
      <c r="Z9" s="6">
        <v>46.18</v>
      </c>
      <c r="AA9" s="6">
        <v>34.76</v>
      </c>
      <c r="AB9" s="6">
        <v>34.76</v>
      </c>
      <c r="AC9" s="1" t="s">
        <v>40</v>
      </c>
      <c r="AD9" s="1" t="s">
        <v>41</v>
      </c>
      <c r="AE9" s="1" t="s">
        <v>42</v>
      </c>
      <c r="AF9" s="1" t="s">
        <v>43</v>
      </c>
      <c r="AG9" s="1">
        <v>2</v>
      </c>
      <c r="AH9" s="1">
        <v>3</v>
      </c>
      <c r="AI9" s="1">
        <v>8</v>
      </c>
    </row>
    <row r="10" spans="1:35" ht="12.75">
      <c r="A10" s="1">
        <v>9</v>
      </c>
      <c r="B10" s="1">
        <v>5</v>
      </c>
      <c r="C10" s="1">
        <v>211</v>
      </c>
      <c r="D10" s="1" t="s">
        <v>295</v>
      </c>
      <c r="E10" s="1" t="s">
        <v>296</v>
      </c>
      <c r="F10" s="1">
        <v>29</v>
      </c>
      <c r="G10" s="2">
        <v>29416</v>
      </c>
      <c r="H10" s="1" t="s">
        <v>35</v>
      </c>
      <c r="I10" s="1" t="s">
        <v>36</v>
      </c>
      <c r="J10" s="1">
        <v>1341316</v>
      </c>
      <c r="L10" s="1" t="s">
        <v>46</v>
      </c>
      <c r="M10" s="1" t="s">
        <v>108</v>
      </c>
      <c r="N10" s="1" t="s">
        <v>38</v>
      </c>
      <c r="P10" s="6">
        <v>76.35</v>
      </c>
      <c r="T10" s="3">
        <v>0.015496527777777777</v>
      </c>
      <c r="U10" s="1" t="s">
        <v>297</v>
      </c>
      <c r="V10" s="6">
        <v>86.02</v>
      </c>
      <c r="W10" s="6">
        <v>132.2</v>
      </c>
      <c r="X10" s="6">
        <v>120.78</v>
      </c>
      <c r="Y10" s="6">
        <v>46.18</v>
      </c>
      <c r="Z10" s="6">
        <v>46.18</v>
      </c>
      <c r="AA10" s="6">
        <v>34.76</v>
      </c>
      <c r="AB10" s="6">
        <v>34.76</v>
      </c>
      <c r="AC10" s="1" t="s">
        <v>40</v>
      </c>
      <c r="AD10" s="1" t="s">
        <v>41</v>
      </c>
      <c r="AE10" s="1" t="s">
        <v>50</v>
      </c>
      <c r="AF10" s="1" t="s">
        <v>43</v>
      </c>
      <c r="AG10" s="1">
        <v>2</v>
      </c>
      <c r="AH10" s="1">
        <v>5</v>
      </c>
      <c r="AI10" s="1">
        <v>9</v>
      </c>
    </row>
    <row r="11" spans="1:35" ht="12.75">
      <c r="A11" s="1">
        <v>10</v>
      </c>
      <c r="B11" s="1">
        <v>4</v>
      </c>
      <c r="C11" s="1">
        <v>220</v>
      </c>
      <c r="D11" s="1" t="s">
        <v>64</v>
      </c>
      <c r="E11" s="1" t="s">
        <v>65</v>
      </c>
      <c r="F11" s="1">
        <v>21</v>
      </c>
      <c r="G11" s="2">
        <v>32154</v>
      </c>
      <c r="H11" s="1" t="s">
        <v>35</v>
      </c>
      <c r="I11" s="1" t="s">
        <v>36</v>
      </c>
      <c r="J11" s="1">
        <v>3535381</v>
      </c>
      <c r="K11" s="1">
        <v>5994991</v>
      </c>
      <c r="L11" s="1" t="s">
        <v>37</v>
      </c>
      <c r="M11" s="1" t="s">
        <v>66</v>
      </c>
      <c r="N11" s="1" t="s">
        <v>48</v>
      </c>
      <c r="P11" s="6">
        <v>128.22</v>
      </c>
      <c r="Q11" s="6">
        <v>102.21</v>
      </c>
      <c r="T11" s="3">
        <v>0.015501157407407406</v>
      </c>
      <c r="U11" s="1" t="s">
        <v>67</v>
      </c>
      <c r="V11" s="6">
        <v>86.46</v>
      </c>
      <c r="W11" s="6">
        <v>132.64</v>
      </c>
      <c r="X11" s="6">
        <v>121.22</v>
      </c>
      <c r="Y11" s="6">
        <v>46.18</v>
      </c>
      <c r="Z11" s="6">
        <v>46.18</v>
      </c>
      <c r="AA11" s="6">
        <v>34.76</v>
      </c>
      <c r="AB11" s="6">
        <v>34.76</v>
      </c>
      <c r="AC11" s="1" t="s">
        <v>40</v>
      </c>
      <c r="AD11" s="1" t="s">
        <v>41</v>
      </c>
      <c r="AE11" s="1" t="s">
        <v>42</v>
      </c>
      <c r="AF11" s="1" t="s">
        <v>43</v>
      </c>
      <c r="AG11" s="1">
        <v>2</v>
      </c>
      <c r="AH11" s="1">
        <v>4</v>
      </c>
      <c r="AI11" s="1">
        <v>10</v>
      </c>
    </row>
    <row r="12" spans="1:35" ht="12.75">
      <c r="A12" s="1">
        <v>11</v>
      </c>
      <c r="B12" s="1">
        <v>6</v>
      </c>
      <c r="C12" s="1">
        <v>219</v>
      </c>
      <c r="D12" s="1" t="s">
        <v>68</v>
      </c>
      <c r="E12" s="1" t="s">
        <v>69</v>
      </c>
      <c r="F12" s="1">
        <v>25</v>
      </c>
      <c r="G12" s="2">
        <v>31043</v>
      </c>
      <c r="H12" s="1" t="s">
        <v>35</v>
      </c>
      <c r="I12" s="1" t="s">
        <v>36</v>
      </c>
      <c r="J12" s="1">
        <v>3305024</v>
      </c>
      <c r="L12" s="1" t="s">
        <v>46</v>
      </c>
      <c r="N12" s="1" t="s">
        <v>70</v>
      </c>
      <c r="P12" s="6">
        <v>96.24</v>
      </c>
      <c r="T12" s="3">
        <v>0.015505787037037038</v>
      </c>
      <c r="U12" s="1" t="s">
        <v>71</v>
      </c>
      <c r="V12" s="6">
        <v>86.9</v>
      </c>
      <c r="W12" s="6">
        <v>133.08</v>
      </c>
      <c r="X12" s="6">
        <v>121.66</v>
      </c>
      <c r="Y12" s="6">
        <v>46.18</v>
      </c>
      <c r="Z12" s="6">
        <v>46.18</v>
      </c>
      <c r="AA12" s="6">
        <v>34.76</v>
      </c>
      <c r="AB12" s="6">
        <v>34.76</v>
      </c>
      <c r="AC12" s="1" t="s">
        <v>40</v>
      </c>
      <c r="AD12" s="1" t="s">
        <v>41</v>
      </c>
      <c r="AE12" s="1" t="s">
        <v>50</v>
      </c>
      <c r="AF12" s="1" t="s">
        <v>43</v>
      </c>
      <c r="AG12" s="1">
        <v>2</v>
      </c>
      <c r="AH12" s="1">
        <v>6</v>
      </c>
      <c r="AI12" s="1">
        <v>11</v>
      </c>
    </row>
    <row r="13" spans="1:35" ht="12.75">
      <c r="A13" s="1">
        <v>12</v>
      </c>
      <c r="B13" s="1">
        <v>1</v>
      </c>
      <c r="C13" s="1">
        <v>208</v>
      </c>
      <c r="D13" s="1" t="s">
        <v>72</v>
      </c>
      <c r="E13" s="1" t="s">
        <v>73</v>
      </c>
      <c r="F13" s="1">
        <v>19</v>
      </c>
      <c r="G13" s="2">
        <v>32903</v>
      </c>
      <c r="H13" s="1" t="s">
        <v>35</v>
      </c>
      <c r="I13" s="1" t="s">
        <v>36</v>
      </c>
      <c r="J13" s="1">
        <v>3535385</v>
      </c>
      <c r="K13" s="1">
        <v>6029847</v>
      </c>
      <c r="L13" s="1" t="s">
        <v>74</v>
      </c>
      <c r="M13" s="1" t="s">
        <v>66</v>
      </c>
      <c r="N13" s="1" t="s">
        <v>48</v>
      </c>
      <c r="P13" s="6">
        <v>95.18</v>
      </c>
      <c r="Q13" s="6">
        <v>64.74</v>
      </c>
      <c r="T13" s="3">
        <v>0.015512731481481482</v>
      </c>
      <c r="U13" s="1" t="s">
        <v>75</v>
      </c>
      <c r="V13" s="6">
        <v>87.57</v>
      </c>
      <c r="W13" s="6">
        <v>133.75</v>
      </c>
      <c r="X13" s="6">
        <v>122.33</v>
      </c>
      <c r="Y13" s="6">
        <v>46.18</v>
      </c>
      <c r="Z13" s="6">
        <v>46.18</v>
      </c>
      <c r="AA13" s="6">
        <v>34.76</v>
      </c>
      <c r="AB13" s="6">
        <v>34.76</v>
      </c>
      <c r="AC13" s="1" t="s">
        <v>40</v>
      </c>
      <c r="AD13" s="1" t="s">
        <v>41</v>
      </c>
      <c r="AE13" s="1" t="s">
        <v>76</v>
      </c>
      <c r="AF13" s="1" t="s">
        <v>43</v>
      </c>
      <c r="AG13" s="1">
        <v>2</v>
      </c>
      <c r="AH13" s="1">
        <v>1</v>
      </c>
      <c r="AI13" s="1">
        <v>12</v>
      </c>
    </row>
    <row r="14" spans="1:35" ht="12.75">
      <c r="A14" s="1">
        <v>13</v>
      </c>
      <c r="B14" s="1">
        <v>7</v>
      </c>
      <c r="C14" s="1">
        <v>223</v>
      </c>
      <c r="D14" s="1" t="s">
        <v>77</v>
      </c>
      <c r="E14" s="1" t="s">
        <v>78</v>
      </c>
      <c r="F14" s="1">
        <v>23</v>
      </c>
      <c r="G14" s="2">
        <v>31748</v>
      </c>
      <c r="H14" s="1" t="s">
        <v>35</v>
      </c>
      <c r="I14" s="1" t="s">
        <v>36</v>
      </c>
      <c r="J14" s="1">
        <v>3535136</v>
      </c>
      <c r="K14" s="1">
        <v>5380282</v>
      </c>
      <c r="L14" s="1" t="s">
        <v>46</v>
      </c>
      <c r="M14" s="1" t="s">
        <v>53</v>
      </c>
      <c r="N14" s="1" t="s">
        <v>48</v>
      </c>
      <c r="P14" s="6">
        <v>128.25</v>
      </c>
      <c r="Q14" s="6">
        <v>109.69</v>
      </c>
      <c r="T14" s="3">
        <v>0.01564236111111111</v>
      </c>
      <c r="U14" s="1" t="s">
        <v>79</v>
      </c>
      <c r="V14" s="6">
        <v>100</v>
      </c>
      <c r="W14" s="6">
        <v>146.18</v>
      </c>
      <c r="X14" s="6">
        <v>134.76</v>
      </c>
      <c r="Y14" s="6">
        <v>46.18</v>
      </c>
      <c r="Z14" s="6">
        <v>46.18</v>
      </c>
      <c r="AA14" s="6">
        <v>34.76</v>
      </c>
      <c r="AB14" s="6">
        <v>34.76</v>
      </c>
      <c r="AC14" s="1" t="s">
        <v>40</v>
      </c>
      <c r="AD14" s="1" t="s">
        <v>41</v>
      </c>
      <c r="AE14" s="1" t="s">
        <v>50</v>
      </c>
      <c r="AF14" s="1" t="s">
        <v>43</v>
      </c>
      <c r="AG14" s="1">
        <v>2</v>
      </c>
      <c r="AH14" s="1">
        <v>7</v>
      </c>
      <c r="AI14" s="1">
        <v>13</v>
      </c>
    </row>
    <row r="15" spans="1:35" ht="12.75">
      <c r="A15" s="1">
        <v>14</v>
      </c>
      <c r="B15" s="1">
        <v>8</v>
      </c>
      <c r="C15" s="1">
        <v>202</v>
      </c>
      <c r="D15" s="1" t="s">
        <v>72</v>
      </c>
      <c r="E15" s="1" t="s">
        <v>80</v>
      </c>
      <c r="F15" s="1">
        <v>29</v>
      </c>
      <c r="G15" s="2">
        <v>29532</v>
      </c>
      <c r="H15" s="1" t="s">
        <v>35</v>
      </c>
      <c r="I15" s="1" t="s">
        <v>36</v>
      </c>
      <c r="J15" s="1">
        <v>3535021</v>
      </c>
      <c r="K15" s="1">
        <v>5188735</v>
      </c>
      <c r="L15" s="1" t="s">
        <v>46</v>
      </c>
      <c r="M15" s="1" t="s">
        <v>81</v>
      </c>
      <c r="N15" s="1" t="s">
        <v>48</v>
      </c>
      <c r="P15" s="6">
        <v>56.88</v>
      </c>
      <c r="Q15" s="6">
        <v>44.18</v>
      </c>
      <c r="T15" s="3">
        <v>0.015655092592592592</v>
      </c>
      <c r="U15" s="1" t="s">
        <v>82</v>
      </c>
      <c r="V15" s="6">
        <v>101.22</v>
      </c>
      <c r="W15" s="6">
        <v>147.4</v>
      </c>
      <c r="X15" s="6">
        <v>135.98</v>
      </c>
      <c r="Y15" s="6">
        <v>46.18</v>
      </c>
      <c r="Z15" s="6">
        <v>46.18</v>
      </c>
      <c r="AA15" s="6">
        <v>34.76</v>
      </c>
      <c r="AB15" s="6">
        <v>34.76</v>
      </c>
      <c r="AC15" s="1" t="s">
        <v>40</v>
      </c>
      <c r="AD15" s="1" t="s">
        <v>41</v>
      </c>
      <c r="AE15" s="1" t="s">
        <v>50</v>
      </c>
      <c r="AF15" s="1" t="s">
        <v>43</v>
      </c>
      <c r="AG15" s="1">
        <v>2</v>
      </c>
      <c r="AH15" s="1">
        <v>8</v>
      </c>
      <c r="AI15" s="1">
        <v>14</v>
      </c>
    </row>
    <row r="16" spans="1:35" ht="12.75">
      <c r="A16" s="1">
        <v>15</v>
      </c>
      <c r="B16" s="1">
        <v>1</v>
      </c>
      <c r="C16" s="1">
        <v>242</v>
      </c>
      <c r="D16" s="1" t="s">
        <v>83</v>
      </c>
      <c r="E16" s="1" t="s">
        <v>84</v>
      </c>
      <c r="F16" s="1">
        <v>15</v>
      </c>
      <c r="G16" s="2">
        <v>34392</v>
      </c>
      <c r="H16" s="1" t="s">
        <v>35</v>
      </c>
      <c r="K16" s="1">
        <v>6231450</v>
      </c>
      <c r="L16" s="1" t="s">
        <v>85</v>
      </c>
      <c r="M16" s="1" t="s">
        <v>86</v>
      </c>
      <c r="N16" s="1" t="s">
        <v>48</v>
      </c>
      <c r="Q16" s="6">
        <v>134.98</v>
      </c>
      <c r="T16" s="3">
        <v>0.01567708333333333</v>
      </c>
      <c r="U16" s="1" t="s">
        <v>87</v>
      </c>
      <c r="V16" s="6">
        <v>103.33</v>
      </c>
      <c r="W16" s="6">
        <v>149.51</v>
      </c>
      <c r="X16" s="6">
        <v>138.09</v>
      </c>
      <c r="Y16" s="6">
        <v>46.18</v>
      </c>
      <c r="Z16" s="6">
        <v>46.18</v>
      </c>
      <c r="AA16" s="6">
        <v>34.76</v>
      </c>
      <c r="AB16" s="6">
        <v>34.76</v>
      </c>
      <c r="AC16" s="1" t="s">
        <v>40</v>
      </c>
      <c r="AD16" s="1" t="s">
        <v>41</v>
      </c>
      <c r="AE16" s="1" t="s">
        <v>88</v>
      </c>
      <c r="AF16" s="1" t="s">
        <v>43</v>
      </c>
      <c r="AG16" s="1">
        <v>2</v>
      </c>
      <c r="AH16" s="1">
        <v>1</v>
      </c>
      <c r="AI16" s="1">
        <v>15</v>
      </c>
    </row>
    <row r="17" spans="1:35" ht="12.75">
      <c r="A17" s="1">
        <v>16</v>
      </c>
      <c r="B17" s="1">
        <v>9</v>
      </c>
      <c r="C17" s="1">
        <v>216</v>
      </c>
      <c r="D17" s="1" t="s">
        <v>89</v>
      </c>
      <c r="E17" s="1" t="s">
        <v>90</v>
      </c>
      <c r="F17" s="1">
        <v>28</v>
      </c>
      <c r="G17" s="2">
        <v>29928</v>
      </c>
      <c r="H17" s="1" t="s">
        <v>35</v>
      </c>
      <c r="J17" s="1">
        <v>3535086</v>
      </c>
      <c r="K17" s="1">
        <v>5105291</v>
      </c>
      <c r="L17" s="1" t="s">
        <v>46</v>
      </c>
      <c r="M17" s="1" t="s">
        <v>91</v>
      </c>
      <c r="N17" s="1" t="s">
        <v>48</v>
      </c>
      <c r="T17" s="3">
        <v>0.01577314814814815</v>
      </c>
      <c r="U17" s="1" t="s">
        <v>92</v>
      </c>
      <c r="V17" s="6">
        <v>112.54</v>
      </c>
      <c r="W17" s="6">
        <v>158.72</v>
      </c>
      <c r="X17" s="6">
        <v>147.3</v>
      </c>
      <c r="Y17" s="6">
        <v>46.18</v>
      </c>
      <c r="Z17" s="6">
        <v>46.18</v>
      </c>
      <c r="AA17" s="6">
        <v>34.76</v>
      </c>
      <c r="AB17" s="6">
        <v>34.76</v>
      </c>
      <c r="AC17" s="1" t="s">
        <v>40</v>
      </c>
      <c r="AD17" s="1" t="s">
        <v>41</v>
      </c>
      <c r="AE17" s="1" t="s">
        <v>50</v>
      </c>
      <c r="AF17" s="1" t="s">
        <v>43</v>
      </c>
      <c r="AG17" s="1">
        <v>2</v>
      </c>
      <c r="AH17" s="1">
        <v>9</v>
      </c>
      <c r="AI17" s="1">
        <v>16</v>
      </c>
    </row>
    <row r="18" spans="1:35" ht="12.75">
      <c r="A18" s="1">
        <v>17</v>
      </c>
      <c r="B18" s="1">
        <v>10</v>
      </c>
      <c r="C18" s="1">
        <v>226</v>
      </c>
      <c r="D18" s="1" t="s">
        <v>93</v>
      </c>
      <c r="E18" s="1" t="s">
        <v>94</v>
      </c>
      <c r="F18" s="1">
        <v>24</v>
      </c>
      <c r="G18" s="2">
        <v>31343</v>
      </c>
      <c r="H18" s="1" t="s">
        <v>35</v>
      </c>
      <c r="I18" s="1" t="s">
        <v>36</v>
      </c>
      <c r="J18" s="1">
        <v>3535032</v>
      </c>
      <c r="K18" s="1">
        <v>5730288</v>
      </c>
      <c r="L18" s="1" t="s">
        <v>46</v>
      </c>
      <c r="M18" s="1" t="s">
        <v>95</v>
      </c>
      <c r="N18" s="1" t="s">
        <v>48</v>
      </c>
      <c r="P18" s="6">
        <v>127.98</v>
      </c>
      <c r="Q18" s="6">
        <v>92</v>
      </c>
      <c r="T18" s="3">
        <v>0.015930555555555555</v>
      </c>
      <c r="U18" s="1" t="s">
        <v>96</v>
      </c>
      <c r="V18" s="6">
        <v>127.64</v>
      </c>
      <c r="W18" s="6">
        <v>173.82</v>
      </c>
      <c r="X18" s="6">
        <v>162.4</v>
      </c>
      <c r="Y18" s="6">
        <v>46.18</v>
      </c>
      <c r="Z18" s="6">
        <v>46.18</v>
      </c>
      <c r="AA18" s="6">
        <v>34.76</v>
      </c>
      <c r="AB18" s="6">
        <v>34.76</v>
      </c>
      <c r="AC18" s="1" t="s">
        <v>40</v>
      </c>
      <c r="AD18" s="1" t="s">
        <v>41</v>
      </c>
      <c r="AE18" s="1" t="s">
        <v>50</v>
      </c>
      <c r="AF18" s="1" t="s">
        <v>43</v>
      </c>
      <c r="AG18" s="1">
        <v>2</v>
      </c>
      <c r="AH18" s="1">
        <v>10</v>
      </c>
      <c r="AI18" s="1">
        <v>17</v>
      </c>
    </row>
    <row r="19" spans="1:35" ht="12.75">
      <c r="A19" s="1">
        <v>18</v>
      </c>
      <c r="B19" s="1">
        <v>11</v>
      </c>
      <c r="C19" s="1">
        <v>218</v>
      </c>
      <c r="D19" s="1" t="s">
        <v>97</v>
      </c>
      <c r="E19" s="1" t="s">
        <v>98</v>
      </c>
      <c r="F19" s="1">
        <v>23</v>
      </c>
      <c r="G19" s="2">
        <v>31456</v>
      </c>
      <c r="H19" s="1" t="s">
        <v>35</v>
      </c>
      <c r="K19" s="1">
        <v>5391438</v>
      </c>
      <c r="L19" s="1" t="s">
        <v>46</v>
      </c>
      <c r="M19" s="1" t="s">
        <v>99</v>
      </c>
      <c r="N19" s="1" t="s">
        <v>48</v>
      </c>
      <c r="T19" s="3">
        <v>0.01596990740740741</v>
      </c>
      <c r="U19" s="1" t="s">
        <v>100</v>
      </c>
      <c r="V19" s="6">
        <v>131.41</v>
      </c>
      <c r="W19" s="6">
        <v>177.59</v>
      </c>
      <c r="X19" s="6">
        <v>166.17</v>
      </c>
      <c r="Y19" s="6">
        <v>46.18</v>
      </c>
      <c r="Z19" s="6">
        <v>46.18</v>
      </c>
      <c r="AA19" s="6">
        <v>34.76</v>
      </c>
      <c r="AB19" s="6">
        <v>34.76</v>
      </c>
      <c r="AC19" s="1" t="s">
        <v>40</v>
      </c>
      <c r="AD19" s="1" t="s">
        <v>41</v>
      </c>
      <c r="AE19" s="1" t="s">
        <v>50</v>
      </c>
      <c r="AF19" s="1" t="s">
        <v>43</v>
      </c>
      <c r="AG19" s="1">
        <v>2</v>
      </c>
      <c r="AH19" s="1">
        <v>11</v>
      </c>
      <c r="AI19" s="1">
        <v>18</v>
      </c>
    </row>
    <row r="20" spans="1:35" ht="12.75">
      <c r="A20" s="1">
        <v>19</v>
      </c>
      <c r="B20" s="1">
        <v>12</v>
      </c>
      <c r="C20" s="1">
        <v>209</v>
      </c>
      <c r="D20" s="1" t="s">
        <v>101</v>
      </c>
      <c r="E20" s="1" t="s">
        <v>102</v>
      </c>
      <c r="F20" s="1">
        <v>23</v>
      </c>
      <c r="G20" s="2">
        <v>31577</v>
      </c>
      <c r="H20" s="1" t="s">
        <v>35</v>
      </c>
      <c r="I20" s="1" t="s">
        <v>36</v>
      </c>
      <c r="J20" s="1">
        <v>3535084</v>
      </c>
      <c r="K20" s="1">
        <v>5549118</v>
      </c>
      <c r="L20" s="1" t="s">
        <v>46</v>
      </c>
      <c r="M20" s="1" t="s">
        <v>63</v>
      </c>
      <c r="N20" s="1" t="s">
        <v>48</v>
      </c>
      <c r="P20" s="6">
        <v>95.27</v>
      </c>
      <c r="Q20" s="6">
        <v>77.59</v>
      </c>
      <c r="T20" s="3">
        <v>0.015981481481481482</v>
      </c>
      <c r="U20" s="1" t="s">
        <v>103</v>
      </c>
      <c r="V20" s="6">
        <v>132.52</v>
      </c>
      <c r="W20" s="6">
        <v>178.7</v>
      </c>
      <c r="X20" s="6">
        <v>167.28</v>
      </c>
      <c r="Y20" s="6">
        <v>46.18</v>
      </c>
      <c r="Z20" s="6">
        <v>46.18</v>
      </c>
      <c r="AA20" s="6">
        <v>34.76</v>
      </c>
      <c r="AB20" s="6">
        <v>34.76</v>
      </c>
      <c r="AC20" s="1" t="s">
        <v>40</v>
      </c>
      <c r="AD20" s="1" t="s">
        <v>41</v>
      </c>
      <c r="AE20" s="1" t="s">
        <v>50</v>
      </c>
      <c r="AF20" s="1" t="s">
        <v>43</v>
      </c>
      <c r="AG20" s="1">
        <v>2</v>
      </c>
      <c r="AH20" s="1">
        <v>12</v>
      </c>
      <c r="AI20" s="1">
        <v>19</v>
      </c>
    </row>
    <row r="21" spans="1:35" ht="12.75">
      <c r="A21" s="1">
        <v>20</v>
      </c>
      <c r="B21" s="1">
        <v>13</v>
      </c>
      <c r="C21" s="1">
        <v>225</v>
      </c>
      <c r="D21" s="1" t="s">
        <v>106</v>
      </c>
      <c r="E21" s="1" t="s">
        <v>107</v>
      </c>
      <c r="F21" s="1">
        <v>28</v>
      </c>
      <c r="G21" s="2">
        <v>29654</v>
      </c>
      <c r="H21" s="1" t="s">
        <v>35</v>
      </c>
      <c r="I21" s="1" t="s">
        <v>36</v>
      </c>
      <c r="J21" s="1">
        <v>1341704</v>
      </c>
      <c r="L21" s="1" t="s">
        <v>46</v>
      </c>
      <c r="M21" s="1" t="s">
        <v>108</v>
      </c>
      <c r="N21" s="1" t="s">
        <v>38</v>
      </c>
      <c r="P21" s="6">
        <v>110.89</v>
      </c>
      <c r="T21" s="3">
        <v>0.016078703703703703</v>
      </c>
      <c r="U21" s="1" t="s">
        <v>109</v>
      </c>
      <c r="V21" s="6">
        <v>141.84</v>
      </c>
      <c r="W21" s="6">
        <v>188.02</v>
      </c>
      <c r="X21" s="6">
        <v>176.6</v>
      </c>
      <c r="Y21" s="6">
        <v>46.18</v>
      </c>
      <c r="Z21" s="6">
        <v>46.18</v>
      </c>
      <c r="AA21" s="6">
        <v>34.76</v>
      </c>
      <c r="AB21" s="6">
        <v>34.76</v>
      </c>
      <c r="AC21" s="1" t="s">
        <v>40</v>
      </c>
      <c r="AD21" s="1" t="s">
        <v>41</v>
      </c>
      <c r="AE21" s="1" t="s">
        <v>50</v>
      </c>
      <c r="AF21" s="1" t="s">
        <v>43</v>
      </c>
      <c r="AG21" s="1">
        <v>2</v>
      </c>
      <c r="AH21" s="1">
        <v>13</v>
      </c>
      <c r="AI21" s="1">
        <v>20</v>
      </c>
    </row>
    <row r="22" spans="1:35" ht="12.75">
      <c r="A22" s="1">
        <v>21</v>
      </c>
      <c r="B22" s="1">
        <v>5</v>
      </c>
      <c r="C22" s="1">
        <v>222</v>
      </c>
      <c r="D22" s="1" t="s">
        <v>110</v>
      </c>
      <c r="E22" s="1" t="s">
        <v>111</v>
      </c>
      <c r="F22" s="1">
        <v>22</v>
      </c>
      <c r="G22" s="2">
        <v>32133</v>
      </c>
      <c r="H22" s="1" t="s">
        <v>35</v>
      </c>
      <c r="I22" s="1" t="s">
        <v>36</v>
      </c>
      <c r="J22" s="1">
        <v>3535428</v>
      </c>
      <c r="K22" s="1">
        <v>6008676</v>
      </c>
      <c r="L22" s="1" t="s">
        <v>37</v>
      </c>
      <c r="M22" s="1" t="s">
        <v>95</v>
      </c>
      <c r="N22" s="1" t="s">
        <v>48</v>
      </c>
      <c r="P22" s="6">
        <v>121.22</v>
      </c>
      <c r="Q22" s="6">
        <v>100.64</v>
      </c>
      <c r="T22" s="3">
        <v>0.016098379629629633</v>
      </c>
      <c r="U22" s="1" t="s">
        <v>112</v>
      </c>
      <c r="V22" s="6">
        <v>143.73</v>
      </c>
      <c r="W22" s="6">
        <v>189.91</v>
      </c>
      <c r="X22" s="6">
        <v>178.49</v>
      </c>
      <c r="Y22" s="6">
        <v>46.18</v>
      </c>
      <c r="Z22" s="6">
        <v>46.18</v>
      </c>
      <c r="AA22" s="6">
        <v>34.76</v>
      </c>
      <c r="AB22" s="6">
        <v>34.76</v>
      </c>
      <c r="AC22" s="1" t="s">
        <v>40</v>
      </c>
      <c r="AD22" s="1" t="s">
        <v>41</v>
      </c>
      <c r="AE22" s="1" t="s">
        <v>42</v>
      </c>
      <c r="AF22" s="1" t="s">
        <v>43</v>
      </c>
      <c r="AG22" s="1">
        <v>2</v>
      </c>
      <c r="AH22" s="1">
        <v>5</v>
      </c>
      <c r="AI22" s="1">
        <v>21</v>
      </c>
    </row>
    <row r="23" spans="1:35" ht="12.75">
      <c r="A23" s="1">
        <v>22</v>
      </c>
      <c r="B23" s="1">
        <v>6</v>
      </c>
      <c r="C23" s="1">
        <v>233</v>
      </c>
      <c r="D23" s="1" t="s">
        <v>113</v>
      </c>
      <c r="E23" s="1" t="s">
        <v>114</v>
      </c>
      <c r="F23" s="1">
        <v>20</v>
      </c>
      <c r="G23" s="2">
        <v>32605</v>
      </c>
      <c r="H23" s="1" t="s">
        <v>35</v>
      </c>
      <c r="K23" s="1">
        <v>6318384</v>
      </c>
      <c r="L23" s="1" t="s">
        <v>37</v>
      </c>
      <c r="M23" s="1" t="s">
        <v>115</v>
      </c>
      <c r="N23" s="1" t="s">
        <v>48</v>
      </c>
      <c r="T23" s="3">
        <v>0.016193287037037037</v>
      </c>
      <c r="U23" s="1" t="s">
        <v>116</v>
      </c>
      <c r="V23" s="6">
        <v>152.83</v>
      </c>
      <c r="W23" s="6">
        <v>199.01</v>
      </c>
      <c r="X23" s="6">
        <v>187.59</v>
      </c>
      <c r="Y23" s="6">
        <v>46.18</v>
      </c>
      <c r="Z23" s="6">
        <v>46.18</v>
      </c>
      <c r="AA23" s="6">
        <v>34.76</v>
      </c>
      <c r="AB23" s="6">
        <v>34.76</v>
      </c>
      <c r="AC23" s="1" t="s">
        <v>40</v>
      </c>
      <c r="AD23" s="1" t="s">
        <v>41</v>
      </c>
      <c r="AE23" s="1" t="s">
        <v>42</v>
      </c>
      <c r="AF23" s="1" t="s">
        <v>43</v>
      </c>
      <c r="AG23" s="1">
        <v>2</v>
      </c>
      <c r="AH23" s="1">
        <v>6</v>
      </c>
      <c r="AI23" s="1">
        <v>22</v>
      </c>
    </row>
    <row r="24" spans="1:35" ht="12.75">
      <c r="A24" s="1">
        <v>23</v>
      </c>
      <c r="B24" s="1">
        <v>14</v>
      </c>
      <c r="C24" s="1">
        <v>214</v>
      </c>
      <c r="D24" s="1" t="s">
        <v>117</v>
      </c>
      <c r="E24" s="1" t="s">
        <v>118</v>
      </c>
      <c r="F24" s="1">
        <v>23</v>
      </c>
      <c r="G24" s="2">
        <v>31453</v>
      </c>
      <c r="H24" s="1" t="s">
        <v>35</v>
      </c>
      <c r="I24" s="1" t="s">
        <v>36</v>
      </c>
      <c r="J24" s="1">
        <v>3535071</v>
      </c>
      <c r="K24" s="1">
        <v>5744859</v>
      </c>
      <c r="L24" s="1" t="s">
        <v>46</v>
      </c>
      <c r="M24" s="1" t="s">
        <v>119</v>
      </c>
      <c r="N24" s="1" t="s">
        <v>48</v>
      </c>
      <c r="P24" s="6">
        <v>105.8</v>
      </c>
      <c r="Q24" s="6">
        <v>78.87</v>
      </c>
      <c r="T24" s="3">
        <v>0.01626736111111111</v>
      </c>
      <c r="U24" s="1" t="s">
        <v>120</v>
      </c>
      <c r="V24" s="6">
        <v>159.93</v>
      </c>
      <c r="W24" s="6">
        <v>206.11</v>
      </c>
      <c r="X24" s="6">
        <v>194.69</v>
      </c>
      <c r="Y24" s="6">
        <v>46.18</v>
      </c>
      <c r="Z24" s="6">
        <v>46.18</v>
      </c>
      <c r="AA24" s="6">
        <v>34.76</v>
      </c>
      <c r="AB24" s="6">
        <v>34.76</v>
      </c>
      <c r="AC24" s="1" t="s">
        <v>40</v>
      </c>
      <c r="AD24" s="1" t="s">
        <v>41</v>
      </c>
      <c r="AE24" s="1" t="s">
        <v>50</v>
      </c>
      <c r="AF24" s="1" t="s">
        <v>43</v>
      </c>
      <c r="AG24" s="1">
        <v>2</v>
      </c>
      <c r="AH24" s="1">
        <v>14</v>
      </c>
      <c r="AI24" s="1">
        <v>23</v>
      </c>
    </row>
    <row r="25" spans="1:35" ht="12.75">
      <c r="A25" s="1">
        <v>24</v>
      </c>
      <c r="B25" s="1">
        <v>15</v>
      </c>
      <c r="C25" s="1">
        <v>230</v>
      </c>
      <c r="D25" s="1" t="s">
        <v>121</v>
      </c>
      <c r="E25" s="1" t="s">
        <v>122</v>
      </c>
      <c r="F25" s="1">
        <v>25</v>
      </c>
      <c r="G25" s="2">
        <v>30895</v>
      </c>
      <c r="H25" s="1" t="s">
        <v>35</v>
      </c>
      <c r="J25" s="1">
        <v>3535230</v>
      </c>
      <c r="K25" s="1">
        <v>5392758</v>
      </c>
      <c r="L25" s="1" t="s">
        <v>46</v>
      </c>
      <c r="M25" s="1" t="s">
        <v>123</v>
      </c>
      <c r="N25" s="1" t="s">
        <v>48</v>
      </c>
      <c r="T25" s="3">
        <v>0.016319444444444445</v>
      </c>
      <c r="U25" s="1" t="s">
        <v>124</v>
      </c>
      <c r="V25" s="6">
        <v>164.93</v>
      </c>
      <c r="W25" s="6">
        <v>211.11</v>
      </c>
      <c r="X25" s="6">
        <v>199.69</v>
      </c>
      <c r="Y25" s="6">
        <v>46.18</v>
      </c>
      <c r="Z25" s="6">
        <v>46.18</v>
      </c>
      <c r="AA25" s="6">
        <v>34.76</v>
      </c>
      <c r="AB25" s="6">
        <v>34.76</v>
      </c>
      <c r="AC25" s="1" t="s">
        <v>40</v>
      </c>
      <c r="AD25" s="1" t="s">
        <v>41</v>
      </c>
      <c r="AE25" s="1" t="s">
        <v>50</v>
      </c>
      <c r="AF25" s="1" t="s">
        <v>43</v>
      </c>
      <c r="AG25" s="1">
        <v>2</v>
      </c>
      <c r="AH25" s="1">
        <v>15</v>
      </c>
      <c r="AI25" s="1">
        <v>24</v>
      </c>
    </row>
    <row r="26" spans="1:35" ht="12.75">
      <c r="A26" s="1">
        <v>25</v>
      </c>
      <c r="B26" s="1">
        <v>16</v>
      </c>
      <c r="C26" s="1">
        <v>212</v>
      </c>
      <c r="D26" s="1" t="s">
        <v>125</v>
      </c>
      <c r="E26" s="1" t="s">
        <v>126</v>
      </c>
      <c r="F26" s="1">
        <v>26</v>
      </c>
      <c r="G26" s="2">
        <v>30645</v>
      </c>
      <c r="H26" s="1" t="s">
        <v>35</v>
      </c>
      <c r="I26" s="1" t="s">
        <v>36</v>
      </c>
      <c r="J26" s="1">
        <v>3535184</v>
      </c>
      <c r="K26" s="1">
        <v>5729777</v>
      </c>
      <c r="L26" s="1" t="s">
        <v>46</v>
      </c>
      <c r="M26" s="1" t="s">
        <v>127</v>
      </c>
      <c r="N26" s="1" t="s">
        <v>48</v>
      </c>
      <c r="P26" s="6">
        <v>100.56</v>
      </c>
      <c r="Q26" s="6">
        <v>77.49</v>
      </c>
      <c r="T26" s="3">
        <v>0.016325231481481482</v>
      </c>
      <c r="U26" s="1" t="s">
        <v>128</v>
      </c>
      <c r="V26" s="6">
        <v>165.48</v>
      </c>
      <c r="W26" s="6">
        <v>211.66</v>
      </c>
      <c r="X26" s="6">
        <v>200.24</v>
      </c>
      <c r="Y26" s="6">
        <v>46.18</v>
      </c>
      <c r="Z26" s="6">
        <v>46.18</v>
      </c>
      <c r="AA26" s="6">
        <v>34.76</v>
      </c>
      <c r="AB26" s="6">
        <v>34.76</v>
      </c>
      <c r="AC26" s="1" t="s">
        <v>40</v>
      </c>
      <c r="AD26" s="1" t="s">
        <v>41</v>
      </c>
      <c r="AE26" s="1" t="s">
        <v>50</v>
      </c>
      <c r="AF26" s="1" t="s">
        <v>43</v>
      </c>
      <c r="AG26" s="1">
        <v>2</v>
      </c>
      <c r="AH26" s="1">
        <v>16</v>
      </c>
      <c r="AI26" s="1">
        <v>25</v>
      </c>
    </row>
    <row r="27" spans="1:35" ht="12.75">
      <c r="A27" s="1">
        <v>26</v>
      </c>
      <c r="B27" s="1">
        <v>1</v>
      </c>
      <c r="C27" s="1">
        <v>224</v>
      </c>
      <c r="D27" s="1" t="s">
        <v>129</v>
      </c>
      <c r="E27" s="1" t="s">
        <v>130</v>
      </c>
      <c r="F27" s="1">
        <v>17</v>
      </c>
      <c r="G27" s="2">
        <v>33688</v>
      </c>
      <c r="H27" s="1" t="s">
        <v>35</v>
      </c>
      <c r="I27" s="1" t="s">
        <v>36</v>
      </c>
      <c r="J27" s="1">
        <v>3535436</v>
      </c>
      <c r="K27" s="1">
        <v>6153035</v>
      </c>
      <c r="L27" s="1" t="s">
        <v>131</v>
      </c>
      <c r="M27" s="1" t="s">
        <v>86</v>
      </c>
      <c r="N27" s="1" t="s">
        <v>48</v>
      </c>
      <c r="P27" s="6">
        <v>273</v>
      </c>
      <c r="Q27" s="6">
        <v>113.69</v>
      </c>
      <c r="T27" s="3">
        <v>0.016335648148148148</v>
      </c>
      <c r="U27" s="1" t="s">
        <v>132</v>
      </c>
      <c r="V27" s="6">
        <v>166.48</v>
      </c>
      <c r="W27" s="6">
        <v>212.66</v>
      </c>
      <c r="X27" s="6">
        <v>201.24</v>
      </c>
      <c r="Y27" s="6">
        <v>46.18</v>
      </c>
      <c r="Z27" s="6">
        <v>46.18</v>
      </c>
      <c r="AA27" s="6">
        <v>34.76</v>
      </c>
      <c r="AB27" s="6">
        <v>34.76</v>
      </c>
      <c r="AC27" s="1" t="s">
        <v>40</v>
      </c>
      <c r="AD27" s="1" t="s">
        <v>41</v>
      </c>
      <c r="AE27" s="1" t="s">
        <v>133</v>
      </c>
      <c r="AF27" s="1" t="s">
        <v>43</v>
      </c>
      <c r="AG27" s="1">
        <v>2</v>
      </c>
      <c r="AH27" s="1">
        <v>1</v>
      </c>
      <c r="AI27" s="1">
        <v>26</v>
      </c>
    </row>
    <row r="28" spans="1:35" ht="12.75">
      <c r="A28" s="1">
        <v>27</v>
      </c>
      <c r="B28" s="1">
        <v>17</v>
      </c>
      <c r="C28" s="1">
        <v>229</v>
      </c>
      <c r="D28" s="1" t="s">
        <v>134</v>
      </c>
      <c r="E28" s="1" t="s">
        <v>135</v>
      </c>
      <c r="F28" s="1">
        <v>29</v>
      </c>
      <c r="G28" s="2">
        <v>29318</v>
      </c>
      <c r="H28" s="1" t="s">
        <v>35</v>
      </c>
      <c r="I28" s="1" t="s">
        <v>36</v>
      </c>
      <c r="J28" s="1">
        <v>1334526</v>
      </c>
      <c r="K28" s="1">
        <v>5298666</v>
      </c>
      <c r="L28" s="1" t="s">
        <v>46</v>
      </c>
      <c r="M28" s="1" t="s">
        <v>127</v>
      </c>
      <c r="N28" s="1" t="s">
        <v>48</v>
      </c>
      <c r="P28" s="6">
        <v>163.06</v>
      </c>
      <c r="Q28" s="6">
        <v>130.37</v>
      </c>
      <c r="T28" s="3">
        <v>0.016373842592592593</v>
      </c>
      <c r="U28" s="1" t="s">
        <v>136</v>
      </c>
      <c r="V28" s="6">
        <v>170.14</v>
      </c>
      <c r="W28" s="6">
        <v>216.32</v>
      </c>
      <c r="X28" s="6">
        <v>204.9</v>
      </c>
      <c r="Y28" s="6">
        <v>46.18</v>
      </c>
      <c r="Z28" s="6">
        <v>46.18</v>
      </c>
      <c r="AA28" s="6">
        <v>34.76</v>
      </c>
      <c r="AB28" s="6">
        <v>34.76</v>
      </c>
      <c r="AC28" s="1" t="s">
        <v>40</v>
      </c>
      <c r="AD28" s="1" t="s">
        <v>41</v>
      </c>
      <c r="AE28" s="1" t="s">
        <v>50</v>
      </c>
      <c r="AF28" s="1" t="s">
        <v>43</v>
      </c>
      <c r="AG28" s="1">
        <v>2</v>
      </c>
      <c r="AH28" s="1">
        <v>17</v>
      </c>
      <c r="AI28" s="1">
        <v>27</v>
      </c>
    </row>
    <row r="29" spans="1:35" ht="12.75">
      <c r="A29" s="1">
        <v>28</v>
      </c>
      <c r="B29" s="1">
        <v>7</v>
      </c>
      <c r="C29" s="1">
        <v>227</v>
      </c>
      <c r="D29" s="1" t="s">
        <v>72</v>
      </c>
      <c r="E29" s="1" t="s">
        <v>137</v>
      </c>
      <c r="F29" s="1">
        <v>20</v>
      </c>
      <c r="G29" s="2">
        <v>32600</v>
      </c>
      <c r="H29" s="1" t="s">
        <v>35</v>
      </c>
      <c r="J29" s="1">
        <v>3535390</v>
      </c>
      <c r="K29" s="1">
        <v>5530670</v>
      </c>
      <c r="L29" s="1" t="s">
        <v>37</v>
      </c>
      <c r="M29" s="1" t="s">
        <v>66</v>
      </c>
      <c r="N29" s="1" t="s">
        <v>48</v>
      </c>
      <c r="Q29" s="6">
        <v>128.4</v>
      </c>
      <c r="T29" s="3">
        <v>0.01637847222222222</v>
      </c>
      <c r="U29" s="1" t="s">
        <v>138</v>
      </c>
      <c r="V29" s="6">
        <v>170.59</v>
      </c>
      <c r="W29" s="6">
        <v>216.77</v>
      </c>
      <c r="X29" s="6">
        <v>205.35</v>
      </c>
      <c r="Y29" s="6">
        <v>46.18</v>
      </c>
      <c r="Z29" s="6">
        <v>46.18</v>
      </c>
      <c r="AA29" s="6">
        <v>34.76</v>
      </c>
      <c r="AB29" s="6">
        <v>34.76</v>
      </c>
      <c r="AC29" s="1" t="s">
        <v>40</v>
      </c>
      <c r="AD29" s="1" t="s">
        <v>41</v>
      </c>
      <c r="AE29" s="1" t="s">
        <v>42</v>
      </c>
      <c r="AF29" s="1" t="s">
        <v>43</v>
      </c>
      <c r="AG29" s="1">
        <v>2</v>
      </c>
      <c r="AH29" s="1">
        <v>7</v>
      </c>
      <c r="AI29" s="1">
        <v>28</v>
      </c>
    </row>
    <row r="30" spans="1:35" ht="12.75">
      <c r="A30" s="1">
        <v>29</v>
      </c>
      <c r="B30" s="1">
        <v>2</v>
      </c>
      <c r="C30" s="1">
        <v>267</v>
      </c>
      <c r="D30" s="1" t="s">
        <v>139</v>
      </c>
      <c r="E30" s="1" t="s">
        <v>140</v>
      </c>
      <c r="F30" s="1">
        <v>17</v>
      </c>
      <c r="G30" s="2">
        <v>33833</v>
      </c>
      <c r="H30" s="1" t="s">
        <v>35</v>
      </c>
      <c r="I30" s="1" t="s">
        <v>36</v>
      </c>
      <c r="J30" s="1">
        <v>3105139</v>
      </c>
      <c r="L30" s="1" t="s">
        <v>131</v>
      </c>
      <c r="M30" s="1" t="s">
        <v>141</v>
      </c>
      <c r="N30" s="1" t="s">
        <v>38</v>
      </c>
      <c r="P30" s="6">
        <v>300.28</v>
      </c>
      <c r="T30" s="3">
        <v>0.016396990740740743</v>
      </c>
      <c r="U30" s="1" t="s">
        <v>142</v>
      </c>
      <c r="V30" s="6">
        <v>172.36</v>
      </c>
      <c r="W30" s="6">
        <v>218.54</v>
      </c>
      <c r="X30" s="6">
        <v>207.12</v>
      </c>
      <c r="Y30" s="6">
        <v>46.18</v>
      </c>
      <c r="Z30" s="6">
        <v>46.18</v>
      </c>
      <c r="AA30" s="6">
        <v>34.76</v>
      </c>
      <c r="AB30" s="6">
        <v>34.76</v>
      </c>
      <c r="AC30" s="1" t="s">
        <v>40</v>
      </c>
      <c r="AD30" s="1" t="s">
        <v>41</v>
      </c>
      <c r="AE30" s="1" t="s">
        <v>133</v>
      </c>
      <c r="AF30" s="1" t="s">
        <v>43</v>
      </c>
      <c r="AG30" s="1">
        <v>2</v>
      </c>
      <c r="AH30" s="1">
        <v>2</v>
      </c>
      <c r="AI30" s="1">
        <v>29</v>
      </c>
    </row>
    <row r="31" spans="1:35" ht="12.75">
      <c r="A31" s="1">
        <v>30</v>
      </c>
      <c r="B31" s="1">
        <v>2</v>
      </c>
      <c r="C31" s="1">
        <v>247</v>
      </c>
      <c r="D31" s="1" t="s">
        <v>145</v>
      </c>
      <c r="E31" s="1" t="s">
        <v>146</v>
      </c>
      <c r="F31" s="1">
        <v>19</v>
      </c>
      <c r="G31" s="2">
        <v>32917</v>
      </c>
      <c r="H31" s="1" t="s">
        <v>35</v>
      </c>
      <c r="I31" s="1" t="s">
        <v>36</v>
      </c>
      <c r="J31" s="1">
        <v>3105104</v>
      </c>
      <c r="L31" s="1" t="s">
        <v>74</v>
      </c>
      <c r="M31" s="1" t="s">
        <v>147</v>
      </c>
      <c r="N31" s="1" t="s">
        <v>38</v>
      </c>
      <c r="P31" s="6">
        <v>167.03</v>
      </c>
      <c r="T31" s="3">
        <v>0.016415509259259258</v>
      </c>
      <c r="U31" s="1" t="s">
        <v>148</v>
      </c>
      <c r="V31" s="6">
        <v>174.14</v>
      </c>
      <c r="W31" s="6">
        <v>220.32</v>
      </c>
      <c r="X31" s="6">
        <v>208.9</v>
      </c>
      <c r="Y31" s="6">
        <v>46.18</v>
      </c>
      <c r="Z31" s="6">
        <v>46.18</v>
      </c>
      <c r="AA31" s="6">
        <v>34.76</v>
      </c>
      <c r="AB31" s="6">
        <v>34.76</v>
      </c>
      <c r="AC31" s="1" t="s">
        <v>40</v>
      </c>
      <c r="AD31" s="1" t="s">
        <v>41</v>
      </c>
      <c r="AE31" s="1" t="s">
        <v>76</v>
      </c>
      <c r="AF31" s="1" t="s">
        <v>43</v>
      </c>
      <c r="AG31" s="1">
        <v>2</v>
      </c>
      <c r="AH31" s="1">
        <v>2</v>
      </c>
      <c r="AI31" s="1">
        <v>30</v>
      </c>
    </row>
    <row r="32" spans="1:35" ht="12.75">
      <c r="A32" s="1">
        <v>31</v>
      </c>
      <c r="B32" s="1">
        <v>3</v>
      </c>
      <c r="C32" s="1">
        <v>236</v>
      </c>
      <c r="D32" s="1" t="s">
        <v>149</v>
      </c>
      <c r="E32" s="1" t="s">
        <v>150</v>
      </c>
      <c r="F32" s="1">
        <v>16</v>
      </c>
      <c r="G32" s="2">
        <v>34174</v>
      </c>
      <c r="H32" s="1" t="s">
        <v>35</v>
      </c>
      <c r="K32" s="1">
        <v>6195754</v>
      </c>
      <c r="L32" s="1" t="s">
        <v>131</v>
      </c>
      <c r="M32" s="1" t="s">
        <v>86</v>
      </c>
      <c r="N32" s="1" t="s">
        <v>48</v>
      </c>
      <c r="Q32" s="6">
        <v>147.22</v>
      </c>
      <c r="T32" s="3">
        <v>0.01642013888888889</v>
      </c>
      <c r="U32" s="1" t="s">
        <v>151</v>
      </c>
      <c r="V32" s="6">
        <v>174.58</v>
      </c>
      <c r="W32" s="6">
        <v>220.76</v>
      </c>
      <c r="X32" s="6">
        <v>209.34</v>
      </c>
      <c r="Y32" s="6">
        <v>46.18</v>
      </c>
      <c r="Z32" s="6">
        <v>46.18</v>
      </c>
      <c r="AA32" s="6">
        <v>34.76</v>
      </c>
      <c r="AB32" s="6">
        <v>34.76</v>
      </c>
      <c r="AC32" s="1" t="s">
        <v>40</v>
      </c>
      <c r="AD32" s="1" t="s">
        <v>41</v>
      </c>
      <c r="AE32" s="1" t="s">
        <v>133</v>
      </c>
      <c r="AF32" s="1" t="s">
        <v>43</v>
      </c>
      <c r="AG32" s="1">
        <v>2</v>
      </c>
      <c r="AH32" s="1">
        <v>3</v>
      </c>
      <c r="AI32" s="1">
        <v>31</v>
      </c>
    </row>
    <row r="33" spans="1:35" ht="12.75">
      <c r="A33" s="1">
        <v>32</v>
      </c>
      <c r="B33" s="1">
        <v>4</v>
      </c>
      <c r="C33" s="1">
        <v>228</v>
      </c>
      <c r="D33" s="1" t="s">
        <v>152</v>
      </c>
      <c r="E33" s="1" t="s">
        <v>153</v>
      </c>
      <c r="F33" s="1">
        <v>17</v>
      </c>
      <c r="G33" s="2">
        <v>33866</v>
      </c>
      <c r="H33" s="1" t="s">
        <v>35</v>
      </c>
      <c r="I33" s="1" t="s">
        <v>36</v>
      </c>
      <c r="J33" s="1">
        <v>3535435</v>
      </c>
      <c r="K33" s="1">
        <v>5898804</v>
      </c>
      <c r="L33" s="1" t="s">
        <v>131</v>
      </c>
      <c r="M33" s="1" t="s">
        <v>86</v>
      </c>
      <c r="N33" s="1" t="s">
        <v>48</v>
      </c>
      <c r="P33" s="6">
        <v>228.59</v>
      </c>
      <c r="Q33" s="6">
        <v>131.36</v>
      </c>
      <c r="T33" s="3">
        <v>0.01642361111111111</v>
      </c>
      <c r="U33" s="1" t="s">
        <v>154</v>
      </c>
      <c r="V33" s="6">
        <v>174.92</v>
      </c>
      <c r="W33" s="6">
        <v>221.1</v>
      </c>
      <c r="X33" s="6">
        <v>209.68</v>
      </c>
      <c r="Y33" s="6">
        <v>46.18</v>
      </c>
      <c r="Z33" s="6">
        <v>46.18</v>
      </c>
      <c r="AA33" s="6">
        <v>34.76</v>
      </c>
      <c r="AB33" s="6">
        <v>34.76</v>
      </c>
      <c r="AC33" s="1" t="s">
        <v>40</v>
      </c>
      <c r="AD33" s="1" t="s">
        <v>41</v>
      </c>
      <c r="AE33" s="1" t="s">
        <v>133</v>
      </c>
      <c r="AF33" s="1" t="s">
        <v>43</v>
      </c>
      <c r="AG33" s="1">
        <v>2</v>
      </c>
      <c r="AH33" s="1">
        <v>4</v>
      </c>
      <c r="AI33" s="1">
        <v>32</v>
      </c>
    </row>
    <row r="34" spans="1:35" ht="12.75">
      <c r="A34" s="1">
        <v>33</v>
      </c>
      <c r="B34" s="1">
        <v>8</v>
      </c>
      <c r="C34" s="1">
        <v>231</v>
      </c>
      <c r="D34" s="1" t="s">
        <v>155</v>
      </c>
      <c r="E34" s="1" t="s">
        <v>156</v>
      </c>
      <c r="F34" s="1">
        <v>20</v>
      </c>
      <c r="G34" s="2">
        <v>32560</v>
      </c>
      <c r="H34" s="1" t="s">
        <v>35</v>
      </c>
      <c r="I34" s="1" t="s">
        <v>36</v>
      </c>
      <c r="J34" s="1">
        <v>3105141</v>
      </c>
      <c r="L34" s="1" t="s">
        <v>37</v>
      </c>
      <c r="M34" s="1" t="s">
        <v>157</v>
      </c>
      <c r="N34" s="1" t="s">
        <v>38</v>
      </c>
      <c r="P34" s="6">
        <v>131.61</v>
      </c>
      <c r="T34" s="3">
        <v>0.01645138888888889</v>
      </c>
      <c r="U34" s="1" t="s">
        <v>158</v>
      </c>
      <c r="V34" s="6">
        <v>177.58</v>
      </c>
      <c r="W34" s="6">
        <v>223.76</v>
      </c>
      <c r="X34" s="6">
        <v>212.34</v>
      </c>
      <c r="Y34" s="6">
        <v>46.18</v>
      </c>
      <c r="Z34" s="6">
        <v>46.18</v>
      </c>
      <c r="AA34" s="6">
        <v>34.76</v>
      </c>
      <c r="AB34" s="6">
        <v>34.76</v>
      </c>
      <c r="AC34" s="1" t="s">
        <v>40</v>
      </c>
      <c r="AD34" s="1" t="s">
        <v>41</v>
      </c>
      <c r="AE34" s="1" t="s">
        <v>42</v>
      </c>
      <c r="AF34" s="1" t="s">
        <v>43</v>
      </c>
      <c r="AG34" s="1">
        <v>2</v>
      </c>
      <c r="AH34" s="1">
        <v>8</v>
      </c>
      <c r="AI34" s="1">
        <v>33</v>
      </c>
    </row>
    <row r="35" spans="1:35" ht="12.75">
      <c r="A35" s="1">
        <v>34</v>
      </c>
      <c r="B35" s="1">
        <v>3</v>
      </c>
      <c r="C35" s="1">
        <v>232</v>
      </c>
      <c r="D35" s="1" t="s">
        <v>159</v>
      </c>
      <c r="E35" s="1" t="s">
        <v>160</v>
      </c>
      <c r="F35" s="1">
        <v>18</v>
      </c>
      <c r="G35" s="2">
        <v>33319</v>
      </c>
      <c r="H35" s="1" t="s">
        <v>35</v>
      </c>
      <c r="J35" s="1">
        <v>3535401</v>
      </c>
      <c r="K35" s="1">
        <v>5885512</v>
      </c>
      <c r="L35" s="1" t="s">
        <v>74</v>
      </c>
      <c r="M35" s="1" t="s">
        <v>66</v>
      </c>
      <c r="N35" s="1" t="s">
        <v>48</v>
      </c>
      <c r="Q35" s="6">
        <v>137.36</v>
      </c>
      <c r="T35" s="3">
        <v>0.016479166666666666</v>
      </c>
      <c r="U35" s="1" t="s">
        <v>161</v>
      </c>
      <c r="V35" s="6">
        <v>180.24</v>
      </c>
      <c r="W35" s="6">
        <v>226.42</v>
      </c>
      <c r="X35" s="6">
        <v>215</v>
      </c>
      <c r="Y35" s="6">
        <v>46.18</v>
      </c>
      <c r="Z35" s="6">
        <v>46.18</v>
      </c>
      <c r="AA35" s="6">
        <v>34.76</v>
      </c>
      <c r="AB35" s="6">
        <v>34.76</v>
      </c>
      <c r="AC35" s="1" t="s">
        <v>40</v>
      </c>
      <c r="AD35" s="1" t="s">
        <v>41</v>
      </c>
      <c r="AE35" s="1" t="s">
        <v>76</v>
      </c>
      <c r="AF35" s="1" t="s">
        <v>43</v>
      </c>
      <c r="AG35" s="1">
        <v>2</v>
      </c>
      <c r="AH35" s="1">
        <v>3</v>
      </c>
      <c r="AI35" s="1">
        <v>34</v>
      </c>
    </row>
    <row r="36" spans="1:35" ht="12.75">
      <c r="A36" s="1">
        <v>35</v>
      </c>
      <c r="B36" s="1">
        <v>18</v>
      </c>
      <c r="C36" s="1">
        <v>221</v>
      </c>
      <c r="D36" s="1" t="s">
        <v>44</v>
      </c>
      <c r="E36" s="1" t="s">
        <v>162</v>
      </c>
      <c r="F36" s="1">
        <v>25</v>
      </c>
      <c r="G36" s="2">
        <v>30879</v>
      </c>
      <c r="H36" s="1" t="s">
        <v>35</v>
      </c>
      <c r="I36" s="1" t="s">
        <v>36</v>
      </c>
      <c r="J36" s="1">
        <v>3535100</v>
      </c>
      <c r="K36" s="1">
        <v>5624168</v>
      </c>
      <c r="L36" s="1" t="s">
        <v>46</v>
      </c>
      <c r="M36" s="1" t="s">
        <v>127</v>
      </c>
      <c r="N36" s="1" t="s">
        <v>48</v>
      </c>
      <c r="P36" s="6">
        <v>124.9</v>
      </c>
      <c r="Q36" s="6">
        <v>105.59</v>
      </c>
      <c r="T36" s="3">
        <v>0.01648263888888889</v>
      </c>
      <c r="U36" s="1" t="s">
        <v>163</v>
      </c>
      <c r="V36" s="6">
        <v>180.58</v>
      </c>
      <c r="W36" s="6">
        <v>226.76</v>
      </c>
      <c r="X36" s="6">
        <v>215.34</v>
      </c>
      <c r="Y36" s="6">
        <v>46.18</v>
      </c>
      <c r="Z36" s="6">
        <v>46.18</v>
      </c>
      <c r="AA36" s="6">
        <v>34.76</v>
      </c>
      <c r="AB36" s="6">
        <v>34.76</v>
      </c>
      <c r="AC36" s="1" t="s">
        <v>40</v>
      </c>
      <c r="AD36" s="1" t="s">
        <v>41</v>
      </c>
      <c r="AE36" s="1" t="s">
        <v>50</v>
      </c>
      <c r="AF36" s="1" t="s">
        <v>43</v>
      </c>
      <c r="AG36" s="1">
        <v>2</v>
      </c>
      <c r="AH36" s="1">
        <v>18</v>
      </c>
      <c r="AI36" s="1">
        <v>35</v>
      </c>
    </row>
    <row r="37" spans="1:35" ht="12.75">
      <c r="A37" s="1">
        <v>36</v>
      </c>
      <c r="B37" s="1">
        <v>19</v>
      </c>
      <c r="C37" s="1">
        <v>244</v>
      </c>
      <c r="D37" s="1" t="s">
        <v>164</v>
      </c>
      <c r="E37" s="1" t="s">
        <v>165</v>
      </c>
      <c r="F37" s="1">
        <v>23</v>
      </c>
      <c r="G37" s="2">
        <v>31678</v>
      </c>
      <c r="H37" s="1" t="s">
        <v>35</v>
      </c>
      <c r="I37" s="1" t="s">
        <v>36</v>
      </c>
      <c r="J37" s="1">
        <v>3535433</v>
      </c>
      <c r="K37" s="1">
        <v>6047815</v>
      </c>
      <c r="L37" s="1" t="s">
        <v>46</v>
      </c>
      <c r="M37" s="1" t="s">
        <v>127</v>
      </c>
      <c r="N37" s="1" t="s">
        <v>48</v>
      </c>
      <c r="P37" s="6">
        <v>190.37</v>
      </c>
      <c r="Q37" s="6">
        <v>130.11</v>
      </c>
      <c r="T37" s="3">
        <v>0.016515046296296295</v>
      </c>
      <c r="U37" s="1" t="s">
        <v>166</v>
      </c>
      <c r="V37" s="6">
        <v>183.68</v>
      </c>
      <c r="W37" s="6">
        <v>229.86</v>
      </c>
      <c r="X37" s="6">
        <v>218.44</v>
      </c>
      <c r="Y37" s="6">
        <v>46.18</v>
      </c>
      <c r="Z37" s="6">
        <v>46.18</v>
      </c>
      <c r="AA37" s="6">
        <v>34.76</v>
      </c>
      <c r="AB37" s="6">
        <v>34.76</v>
      </c>
      <c r="AC37" s="1" t="s">
        <v>40</v>
      </c>
      <c r="AD37" s="1" t="s">
        <v>41</v>
      </c>
      <c r="AE37" s="1" t="s">
        <v>50</v>
      </c>
      <c r="AF37" s="1" t="s">
        <v>43</v>
      </c>
      <c r="AG37" s="1">
        <v>2</v>
      </c>
      <c r="AH37" s="1">
        <v>19</v>
      </c>
      <c r="AI37" s="1">
        <v>36</v>
      </c>
    </row>
    <row r="38" spans="1:35" ht="12.75">
      <c r="A38" s="1">
        <v>37</v>
      </c>
      <c r="B38" s="1">
        <v>20</v>
      </c>
      <c r="C38" s="1">
        <v>237</v>
      </c>
      <c r="D38" s="1" t="s">
        <v>167</v>
      </c>
      <c r="E38" s="1" t="s">
        <v>168</v>
      </c>
      <c r="F38" s="1">
        <v>24</v>
      </c>
      <c r="G38" s="2">
        <v>31310</v>
      </c>
      <c r="H38" s="1" t="s">
        <v>35</v>
      </c>
      <c r="I38" s="1" t="s">
        <v>36</v>
      </c>
      <c r="J38" s="1">
        <v>3535444</v>
      </c>
      <c r="K38" s="1">
        <v>5703251</v>
      </c>
      <c r="L38" s="1" t="s">
        <v>46</v>
      </c>
      <c r="M38" s="1" t="s">
        <v>53</v>
      </c>
      <c r="N38" s="1" t="s">
        <v>48</v>
      </c>
      <c r="P38" s="6">
        <v>198.06</v>
      </c>
      <c r="Q38" s="6">
        <v>144.62</v>
      </c>
      <c r="T38" s="3">
        <v>0.016521990740740743</v>
      </c>
      <c r="U38" s="1" t="s">
        <v>169</v>
      </c>
      <c r="V38" s="6">
        <v>184.35</v>
      </c>
      <c r="W38" s="6">
        <v>230.53</v>
      </c>
      <c r="X38" s="6">
        <v>219.11</v>
      </c>
      <c r="Y38" s="6">
        <v>46.18</v>
      </c>
      <c r="Z38" s="6">
        <v>46.18</v>
      </c>
      <c r="AA38" s="6">
        <v>34.76</v>
      </c>
      <c r="AB38" s="6">
        <v>34.76</v>
      </c>
      <c r="AC38" s="1" t="s">
        <v>40</v>
      </c>
      <c r="AD38" s="1" t="s">
        <v>41</v>
      </c>
      <c r="AE38" s="1" t="s">
        <v>50</v>
      </c>
      <c r="AF38" s="1" t="s">
        <v>43</v>
      </c>
      <c r="AG38" s="1">
        <v>2</v>
      </c>
      <c r="AH38" s="1">
        <v>20</v>
      </c>
      <c r="AI38" s="1">
        <v>37</v>
      </c>
    </row>
    <row r="39" spans="1:35" ht="12.75">
      <c r="A39" s="1">
        <v>38</v>
      </c>
      <c r="B39" s="1">
        <v>21</v>
      </c>
      <c r="C39" s="1">
        <v>235</v>
      </c>
      <c r="D39" s="1" t="s">
        <v>170</v>
      </c>
      <c r="E39" s="1" t="s">
        <v>171</v>
      </c>
      <c r="F39" s="1">
        <v>23</v>
      </c>
      <c r="G39" s="2">
        <v>31707</v>
      </c>
      <c r="H39" s="1" t="s">
        <v>35</v>
      </c>
      <c r="K39" s="1">
        <v>6065221</v>
      </c>
      <c r="L39" s="1" t="s">
        <v>46</v>
      </c>
      <c r="M39" s="1" t="s">
        <v>66</v>
      </c>
      <c r="N39" s="1" t="s">
        <v>48</v>
      </c>
      <c r="Q39" s="6">
        <v>144.74</v>
      </c>
      <c r="T39" s="3">
        <v>0.016582175925925927</v>
      </c>
      <c r="U39" s="1" t="s">
        <v>172</v>
      </c>
      <c r="V39" s="6">
        <v>190.12</v>
      </c>
      <c r="W39" s="6">
        <v>236.3</v>
      </c>
      <c r="X39" s="6">
        <v>224.88</v>
      </c>
      <c r="Y39" s="6">
        <v>46.18</v>
      </c>
      <c r="Z39" s="6">
        <v>46.18</v>
      </c>
      <c r="AA39" s="6">
        <v>34.76</v>
      </c>
      <c r="AB39" s="6">
        <v>34.76</v>
      </c>
      <c r="AC39" s="1" t="s">
        <v>40</v>
      </c>
      <c r="AD39" s="1" t="s">
        <v>41</v>
      </c>
      <c r="AE39" s="1" t="s">
        <v>50</v>
      </c>
      <c r="AF39" s="1" t="s">
        <v>43</v>
      </c>
      <c r="AG39" s="1">
        <v>2</v>
      </c>
      <c r="AH39" s="1">
        <v>21</v>
      </c>
      <c r="AI39" s="1">
        <v>38</v>
      </c>
    </row>
    <row r="40" spans="1:35" ht="12.75">
      <c r="A40" s="1">
        <v>39</v>
      </c>
      <c r="B40" s="1">
        <v>4</v>
      </c>
      <c r="C40" s="1">
        <v>234</v>
      </c>
      <c r="D40" s="1" t="s">
        <v>173</v>
      </c>
      <c r="E40" s="1" t="s">
        <v>174</v>
      </c>
      <c r="F40" s="1">
        <v>18</v>
      </c>
      <c r="G40" s="2">
        <v>33459</v>
      </c>
      <c r="H40" s="1" t="s">
        <v>35</v>
      </c>
      <c r="K40" s="1">
        <v>6101968</v>
      </c>
      <c r="L40" s="1" t="s">
        <v>74</v>
      </c>
      <c r="N40" s="1" t="s">
        <v>48</v>
      </c>
      <c r="Q40" s="6">
        <v>146.51</v>
      </c>
      <c r="T40" s="3">
        <v>0.01661111111111111</v>
      </c>
      <c r="U40" s="1" t="s">
        <v>175</v>
      </c>
      <c r="V40" s="6">
        <v>192.9</v>
      </c>
      <c r="W40" s="6">
        <v>239.08</v>
      </c>
      <c r="X40" s="6">
        <v>227.66</v>
      </c>
      <c r="Y40" s="6">
        <v>46.18</v>
      </c>
      <c r="Z40" s="6">
        <v>46.18</v>
      </c>
      <c r="AA40" s="6">
        <v>34.76</v>
      </c>
      <c r="AB40" s="6">
        <v>34.76</v>
      </c>
      <c r="AC40" s="1" t="s">
        <v>40</v>
      </c>
      <c r="AD40" s="1" t="s">
        <v>41</v>
      </c>
      <c r="AE40" s="1" t="s">
        <v>76</v>
      </c>
      <c r="AF40" s="1" t="s">
        <v>43</v>
      </c>
      <c r="AG40" s="1">
        <v>2</v>
      </c>
      <c r="AH40" s="1">
        <v>4</v>
      </c>
      <c r="AI40" s="1">
        <v>39</v>
      </c>
    </row>
    <row r="41" spans="1:35" ht="12.75">
      <c r="A41" s="1">
        <v>40</v>
      </c>
      <c r="B41" s="1">
        <v>5</v>
      </c>
      <c r="C41" s="1">
        <v>251</v>
      </c>
      <c r="D41" s="1" t="s">
        <v>181</v>
      </c>
      <c r="E41" s="1" t="s">
        <v>182</v>
      </c>
      <c r="F41" s="1">
        <v>19</v>
      </c>
      <c r="G41" s="2">
        <v>32924</v>
      </c>
      <c r="H41" s="1" t="s">
        <v>35</v>
      </c>
      <c r="I41" s="1" t="s">
        <v>36</v>
      </c>
      <c r="J41" s="1">
        <v>3105099</v>
      </c>
      <c r="L41" s="1" t="s">
        <v>74</v>
      </c>
      <c r="M41" s="1" t="s">
        <v>183</v>
      </c>
      <c r="N41" s="1" t="s">
        <v>38</v>
      </c>
      <c r="P41" s="6">
        <v>179.41</v>
      </c>
      <c r="T41" s="3">
        <v>0.016688657407407406</v>
      </c>
      <c r="U41" s="1" t="s">
        <v>184</v>
      </c>
      <c r="V41" s="6">
        <v>200.33</v>
      </c>
      <c r="W41" s="6">
        <v>246.51</v>
      </c>
      <c r="X41" s="6">
        <v>235.09</v>
      </c>
      <c r="Y41" s="6">
        <v>46.18</v>
      </c>
      <c r="Z41" s="6">
        <v>46.18</v>
      </c>
      <c r="AA41" s="6">
        <v>34.76</v>
      </c>
      <c r="AB41" s="6">
        <v>34.76</v>
      </c>
      <c r="AC41" s="1" t="s">
        <v>40</v>
      </c>
      <c r="AD41" s="1" t="s">
        <v>41</v>
      </c>
      <c r="AE41" s="1" t="s">
        <v>76</v>
      </c>
      <c r="AF41" s="1" t="s">
        <v>43</v>
      </c>
      <c r="AG41" s="1">
        <v>2</v>
      </c>
      <c r="AH41" s="1">
        <v>5</v>
      </c>
      <c r="AI41" s="1">
        <v>40</v>
      </c>
    </row>
    <row r="42" spans="1:35" ht="12.75">
      <c r="A42" s="1">
        <v>41</v>
      </c>
      <c r="B42" s="1">
        <v>22</v>
      </c>
      <c r="C42" s="1">
        <v>246</v>
      </c>
      <c r="D42" s="1" t="s">
        <v>185</v>
      </c>
      <c r="E42" s="1" t="s">
        <v>186</v>
      </c>
      <c r="F42" s="1">
        <v>24</v>
      </c>
      <c r="G42" s="2">
        <v>31188</v>
      </c>
      <c r="H42" s="1" t="s">
        <v>35</v>
      </c>
      <c r="I42" s="1" t="s">
        <v>36</v>
      </c>
      <c r="J42" s="1">
        <v>3105087</v>
      </c>
      <c r="L42" s="1" t="s">
        <v>46</v>
      </c>
      <c r="M42" s="1" t="s">
        <v>187</v>
      </c>
      <c r="N42" s="1" t="s">
        <v>38</v>
      </c>
      <c r="P42" s="6">
        <v>161.09</v>
      </c>
      <c r="T42" s="3">
        <v>0.016693287037037038</v>
      </c>
      <c r="U42" s="1" t="s">
        <v>188</v>
      </c>
      <c r="V42" s="6">
        <v>200.78</v>
      </c>
      <c r="W42" s="6">
        <v>246.96</v>
      </c>
      <c r="X42" s="6">
        <v>235.54</v>
      </c>
      <c r="Y42" s="6">
        <v>46.18</v>
      </c>
      <c r="Z42" s="6">
        <v>46.18</v>
      </c>
      <c r="AA42" s="6">
        <v>34.76</v>
      </c>
      <c r="AB42" s="6">
        <v>34.76</v>
      </c>
      <c r="AC42" s="1" t="s">
        <v>40</v>
      </c>
      <c r="AD42" s="1" t="s">
        <v>41</v>
      </c>
      <c r="AE42" s="1" t="s">
        <v>50</v>
      </c>
      <c r="AF42" s="1" t="s">
        <v>43</v>
      </c>
      <c r="AG42" s="1">
        <v>2</v>
      </c>
      <c r="AH42" s="1">
        <v>22</v>
      </c>
      <c r="AI42" s="1">
        <v>41</v>
      </c>
    </row>
    <row r="43" spans="1:35" ht="12.75">
      <c r="A43" s="1">
        <v>42</v>
      </c>
      <c r="B43" s="1">
        <v>5</v>
      </c>
      <c r="C43" s="1">
        <v>241</v>
      </c>
      <c r="D43" s="1" t="s">
        <v>189</v>
      </c>
      <c r="E43" s="1" t="s">
        <v>190</v>
      </c>
      <c r="F43" s="1">
        <v>16</v>
      </c>
      <c r="G43" s="2">
        <v>34047</v>
      </c>
      <c r="H43" s="1" t="s">
        <v>35</v>
      </c>
      <c r="I43" s="1" t="s">
        <v>36</v>
      </c>
      <c r="J43" s="1">
        <v>3515185</v>
      </c>
      <c r="K43" s="1">
        <v>6212542</v>
      </c>
      <c r="L43" s="1" t="s">
        <v>131</v>
      </c>
      <c r="M43" s="1" t="s">
        <v>191</v>
      </c>
      <c r="N43" s="1" t="s">
        <v>192</v>
      </c>
      <c r="Q43" s="6">
        <v>143.16</v>
      </c>
      <c r="T43" s="3">
        <v>0.016836805555555556</v>
      </c>
      <c r="U43" s="1" t="s">
        <v>193</v>
      </c>
      <c r="V43" s="6">
        <v>214.54</v>
      </c>
      <c r="W43" s="6">
        <v>260.72</v>
      </c>
      <c r="X43" s="6">
        <v>249.3</v>
      </c>
      <c r="Y43" s="6">
        <v>46.18</v>
      </c>
      <c r="Z43" s="6">
        <v>46.18</v>
      </c>
      <c r="AA43" s="6">
        <v>34.76</v>
      </c>
      <c r="AB43" s="6">
        <v>34.76</v>
      </c>
      <c r="AC43" s="1" t="s">
        <v>40</v>
      </c>
      <c r="AD43" s="1" t="s">
        <v>41</v>
      </c>
      <c r="AE43" s="1" t="s">
        <v>133</v>
      </c>
      <c r="AF43" s="1" t="s">
        <v>43</v>
      </c>
      <c r="AG43" s="1">
        <v>2</v>
      </c>
      <c r="AH43" s="1">
        <v>5</v>
      </c>
      <c r="AI43" s="1">
        <v>42</v>
      </c>
    </row>
    <row r="44" spans="1:35" ht="12.75">
      <c r="A44" s="1">
        <v>43</v>
      </c>
      <c r="B44" s="1">
        <v>2</v>
      </c>
      <c r="C44" s="1">
        <v>257</v>
      </c>
      <c r="D44" s="1" t="s">
        <v>194</v>
      </c>
      <c r="E44" s="1" t="s">
        <v>171</v>
      </c>
      <c r="F44" s="1">
        <v>32</v>
      </c>
      <c r="G44" s="2">
        <v>28279</v>
      </c>
      <c r="H44" s="1" t="s">
        <v>35</v>
      </c>
      <c r="I44" s="1" t="s">
        <v>36</v>
      </c>
      <c r="J44" s="1">
        <v>3535101</v>
      </c>
      <c r="K44" s="1">
        <v>5889894</v>
      </c>
      <c r="L44" s="1" t="s">
        <v>177</v>
      </c>
      <c r="N44" s="1" t="s">
        <v>48</v>
      </c>
      <c r="P44" s="6">
        <v>252.63</v>
      </c>
      <c r="Q44" s="6">
        <v>217.48</v>
      </c>
      <c r="T44" s="3">
        <v>0.01689236111111111</v>
      </c>
      <c r="U44" s="1" t="s">
        <v>195</v>
      </c>
      <c r="V44" s="6">
        <v>219.87</v>
      </c>
      <c r="W44" s="6">
        <v>266.05</v>
      </c>
      <c r="X44" s="6">
        <v>254.63</v>
      </c>
      <c r="Y44" s="6">
        <v>46.18</v>
      </c>
      <c r="Z44" s="6">
        <v>46.18</v>
      </c>
      <c r="AA44" s="6">
        <v>34.76</v>
      </c>
      <c r="AB44" s="6">
        <v>34.76</v>
      </c>
      <c r="AC44" s="1" t="s">
        <v>40</v>
      </c>
      <c r="AD44" s="1" t="s">
        <v>41</v>
      </c>
      <c r="AE44" s="1" t="s">
        <v>180</v>
      </c>
      <c r="AF44" s="1" t="s">
        <v>43</v>
      </c>
      <c r="AG44" s="1">
        <v>2</v>
      </c>
      <c r="AH44" s="1">
        <v>2</v>
      </c>
      <c r="AI44" s="1">
        <v>43</v>
      </c>
    </row>
    <row r="45" spans="1:35" ht="12.75">
      <c r="A45" s="1">
        <v>44</v>
      </c>
      <c r="B45" s="1">
        <v>6</v>
      </c>
      <c r="C45" s="1">
        <v>248</v>
      </c>
      <c r="D45" s="1" t="s">
        <v>196</v>
      </c>
      <c r="E45" s="1" t="s">
        <v>197</v>
      </c>
      <c r="F45" s="1">
        <v>16</v>
      </c>
      <c r="G45" s="2">
        <v>34330</v>
      </c>
      <c r="H45" s="1" t="s">
        <v>35</v>
      </c>
      <c r="K45" s="1">
        <v>6185458</v>
      </c>
      <c r="L45" s="1" t="s">
        <v>131</v>
      </c>
      <c r="M45" s="1" t="s">
        <v>86</v>
      </c>
      <c r="N45" s="1" t="s">
        <v>48</v>
      </c>
      <c r="Q45" s="6">
        <v>175.66</v>
      </c>
      <c r="T45" s="3">
        <v>0.017024305555555556</v>
      </c>
      <c r="U45" s="1" t="s">
        <v>198</v>
      </c>
      <c r="V45" s="6">
        <v>232.52</v>
      </c>
      <c r="W45" s="6">
        <v>278.7</v>
      </c>
      <c r="X45" s="6">
        <v>267.28</v>
      </c>
      <c r="Y45" s="6">
        <v>46.18</v>
      </c>
      <c r="Z45" s="6">
        <v>46.18</v>
      </c>
      <c r="AA45" s="6">
        <v>34.76</v>
      </c>
      <c r="AB45" s="6">
        <v>34.76</v>
      </c>
      <c r="AC45" s="1" t="s">
        <v>40</v>
      </c>
      <c r="AD45" s="1" t="s">
        <v>41</v>
      </c>
      <c r="AE45" s="1" t="s">
        <v>133</v>
      </c>
      <c r="AF45" s="1" t="s">
        <v>43</v>
      </c>
      <c r="AG45" s="1">
        <v>2</v>
      </c>
      <c r="AH45" s="1">
        <v>6</v>
      </c>
      <c r="AI45" s="1">
        <v>44</v>
      </c>
    </row>
    <row r="46" spans="1:35" ht="12.75">
      <c r="A46" s="1">
        <v>45</v>
      </c>
      <c r="B46" s="1">
        <v>6</v>
      </c>
      <c r="C46" s="1">
        <v>256</v>
      </c>
      <c r="D46" s="1" t="s">
        <v>199</v>
      </c>
      <c r="E46" s="1" t="s">
        <v>146</v>
      </c>
      <c r="F46" s="1">
        <v>19</v>
      </c>
      <c r="G46" s="2">
        <v>32917</v>
      </c>
      <c r="H46" s="1" t="s">
        <v>35</v>
      </c>
      <c r="I46" s="1" t="s">
        <v>36</v>
      </c>
      <c r="J46" s="1">
        <v>3105103</v>
      </c>
      <c r="L46" s="1" t="s">
        <v>74</v>
      </c>
      <c r="M46" s="1" t="s">
        <v>147</v>
      </c>
      <c r="N46" s="1" t="s">
        <v>38</v>
      </c>
      <c r="P46" s="6">
        <v>206.36</v>
      </c>
      <c r="T46" s="3">
        <v>0.01704861111111111</v>
      </c>
      <c r="U46" s="1" t="s">
        <v>200</v>
      </c>
      <c r="V46" s="6">
        <v>234.85</v>
      </c>
      <c r="W46" s="6">
        <v>281.03</v>
      </c>
      <c r="X46" s="6">
        <v>269.61</v>
      </c>
      <c r="Y46" s="6">
        <v>46.18</v>
      </c>
      <c r="Z46" s="6">
        <v>46.18</v>
      </c>
      <c r="AA46" s="6">
        <v>34.76</v>
      </c>
      <c r="AB46" s="6">
        <v>34.76</v>
      </c>
      <c r="AC46" s="1" t="s">
        <v>40</v>
      </c>
      <c r="AD46" s="1" t="s">
        <v>41</v>
      </c>
      <c r="AE46" s="1" t="s">
        <v>76</v>
      </c>
      <c r="AF46" s="1" t="s">
        <v>43</v>
      </c>
      <c r="AG46" s="1">
        <v>2</v>
      </c>
      <c r="AH46" s="1">
        <v>6</v>
      </c>
      <c r="AI46" s="1">
        <v>45</v>
      </c>
    </row>
    <row r="47" spans="1:35" ht="12.75">
      <c r="A47" s="1">
        <v>46</v>
      </c>
      <c r="B47" s="1">
        <v>7</v>
      </c>
      <c r="C47" s="1">
        <v>258</v>
      </c>
      <c r="D47" s="1" t="s">
        <v>201</v>
      </c>
      <c r="E47" s="1" t="s">
        <v>202</v>
      </c>
      <c r="F47" s="1">
        <v>17</v>
      </c>
      <c r="G47" s="2">
        <v>33690</v>
      </c>
      <c r="H47" s="1" t="s">
        <v>35</v>
      </c>
      <c r="I47" s="1" t="s">
        <v>36</v>
      </c>
      <c r="J47" s="1">
        <v>3105137</v>
      </c>
      <c r="L47" s="1" t="s">
        <v>131</v>
      </c>
      <c r="M47" s="1" t="s">
        <v>203</v>
      </c>
      <c r="N47" s="1" t="s">
        <v>38</v>
      </c>
      <c r="P47" s="6">
        <v>221.63</v>
      </c>
      <c r="T47" s="3">
        <v>0.017078703703703704</v>
      </c>
      <c r="U47" s="1" t="s">
        <v>204</v>
      </c>
      <c r="V47" s="6">
        <v>237.74</v>
      </c>
      <c r="W47" s="6">
        <v>283.92</v>
      </c>
      <c r="X47" s="6">
        <v>272.5</v>
      </c>
      <c r="Y47" s="6">
        <v>46.18</v>
      </c>
      <c r="Z47" s="6">
        <v>46.18</v>
      </c>
      <c r="AA47" s="6">
        <v>34.76</v>
      </c>
      <c r="AB47" s="6">
        <v>34.76</v>
      </c>
      <c r="AC47" s="1" t="s">
        <v>40</v>
      </c>
      <c r="AD47" s="1" t="s">
        <v>41</v>
      </c>
      <c r="AE47" s="1" t="s">
        <v>133</v>
      </c>
      <c r="AF47" s="1" t="s">
        <v>43</v>
      </c>
      <c r="AG47" s="1">
        <v>2</v>
      </c>
      <c r="AH47" s="1">
        <v>7</v>
      </c>
      <c r="AI47" s="1">
        <v>46</v>
      </c>
    </row>
    <row r="48" spans="1:35" ht="12.75">
      <c r="A48" s="1">
        <v>47</v>
      </c>
      <c r="B48" s="1">
        <v>23</v>
      </c>
      <c r="C48" s="1">
        <v>250</v>
      </c>
      <c r="D48" s="1" t="s">
        <v>205</v>
      </c>
      <c r="E48" s="1" t="s">
        <v>206</v>
      </c>
      <c r="F48" s="1">
        <v>27</v>
      </c>
      <c r="G48" s="2">
        <v>30067</v>
      </c>
      <c r="H48" s="1" t="s">
        <v>35</v>
      </c>
      <c r="L48" s="1" t="s">
        <v>46</v>
      </c>
      <c r="M48" s="1" t="s">
        <v>207</v>
      </c>
      <c r="N48" s="1" t="s">
        <v>48</v>
      </c>
      <c r="T48" s="3">
        <v>0.017156249999999998</v>
      </c>
      <c r="U48" s="1" t="s">
        <v>208</v>
      </c>
      <c r="V48" s="6">
        <v>245.17</v>
      </c>
      <c r="W48" s="6">
        <v>291.35</v>
      </c>
      <c r="X48" s="6">
        <v>279.93</v>
      </c>
      <c r="Y48" s="6">
        <v>46.18</v>
      </c>
      <c r="Z48" s="6">
        <v>46.18</v>
      </c>
      <c r="AA48" s="6">
        <v>34.76</v>
      </c>
      <c r="AB48" s="6">
        <v>34.76</v>
      </c>
      <c r="AC48" s="1" t="s">
        <v>40</v>
      </c>
      <c r="AD48" s="1" t="s">
        <v>41</v>
      </c>
      <c r="AE48" s="1" t="s">
        <v>50</v>
      </c>
      <c r="AF48" s="1" t="s">
        <v>43</v>
      </c>
      <c r="AG48" s="1">
        <v>2</v>
      </c>
      <c r="AH48" s="1">
        <v>23</v>
      </c>
      <c r="AI48" s="1">
        <v>47</v>
      </c>
    </row>
    <row r="49" spans="1:35" ht="12.75">
      <c r="A49" s="1">
        <v>48</v>
      </c>
      <c r="B49" s="1">
        <v>7</v>
      </c>
      <c r="C49" s="1">
        <v>265</v>
      </c>
      <c r="D49" s="1" t="s">
        <v>209</v>
      </c>
      <c r="E49" s="1" t="s">
        <v>210</v>
      </c>
      <c r="F49" s="1">
        <v>19</v>
      </c>
      <c r="G49" s="2">
        <v>33096</v>
      </c>
      <c r="H49" s="1" t="s">
        <v>35</v>
      </c>
      <c r="I49" s="1" t="s">
        <v>36</v>
      </c>
      <c r="J49" s="1">
        <v>3105152</v>
      </c>
      <c r="L49" s="1" t="s">
        <v>74</v>
      </c>
      <c r="M49" s="1" t="s">
        <v>211</v>
      </c>
      <c r="N49" s="1" t="s">
        <v>38</v>
      </c>
      <c r="P49" s="6">
        <v>275.94</v>
      </c>
      <c r="T49" s="3">
        <v>0.017248842592592593</v>
      </c>
      <c r="U49" s="1" t="s">
        <v>212</v>
      </c>
      <c r="V49" s="6">
        <v>254.05</v>
      </c>
      <c r="W49" s="6">
        <v>300.23</v>
      </c>
      <c r="X49" s="6">
        <v>288.81</v>
      </c>
      <c r="Y49" s="6">
        <v>46.18</v>
      </c>
      <c r="Z49" s="6">
        <v>46.18</v>
      </c>
      <c r="AA49" s="6">
        <v>34.76</v>
      </c>
      <c r="AB49" s="6">
        <v>34.76</v>
      </c>
      <c r="AC49" s="1" t="s">
        <v>40</v>
      </c>
      <c r="AD49" s="1" t="s">
        <v>41</v>
      </c>
      <c r="AE49" s="1" t="s">
        <v>76</v>
      </c>
      <c r="AF49" s="1" t="s">
        <v>43</v>
      </c>
      <c r="AG49" s="1">
        <v>2</v>
      </c>
      <c r="AH49" s="1">
        <v>7</v>
      </c>
      <c r="AI49" s="1">
        <v>48</v>
      </c>
    </row>
    <row r="50" spans="1:35" ht="12.75">
      <c r="A50" s="1">
        <v>49</v>
      </c>
      <c r="B50" s="1">
        <v>9</v>
      </c>
      <c r="C50" s="1">
        <v>272</v>
      </c>
      <c r="D50" s="1" t="s">
        <v>213</v>
      </c>
      <c r="E50" s="1" t="s">
        <v>186</v>
      </c>
      <c r="F50" s="1">
        <v>21</v>
      </c>
      <c r="G50" s="2">
        <v>32203</v>
      </c>
      <c r="H50" s="1" t="s">
        <v>35</v>
      </c>
      <c r="L50" s="1" t="s">
        <v>37</v>
      </c>
      <c r="M50" s="1" t="s">
        <v>211</v>
      </c>
      <c r="N50" s="1" t="s">
        <v>38</v>
      </c>
      <c r="T50" s="3">
        <v>0.017274305555555557</v>
      </c>
      <c r="U50" s="1" t="s">
        <v>214</v>
      </c>
      <c r="V50" s="6">
        <v>256.49</v>
      </c>
      <c r="W50" s="6">
        <v>302.67</v>
      </c>
      <c r="X50" s="6">
        <v>291.25</v>
      </c>
      <c r="Y50" s="6">
        <v>46.18</v>
      </c>
      <c r="Z50" s="6">
        <v>46.18</v>
      </c>
      <c r="AA50" s="6">
        <v>34.76</v>
      </c>
      <c r="AB50" s="6">
        <v>34.76</v>
      </c>
      <c r="AC50" s="1" t="s">
        <v>40</v>
      </c>
      <c r="AD50" s="1" t="s">
        <v>41</v>
      </c>
      <c r="AE50" s="1" t="s">
        <v>42</v>
      </c>
      <c r="AF50" s="1" t="s">
        <v>43</v>
      </c>
      <c r="AG50" s="1">
        <v>2</v>
      </c>
      <c r="AH50" s="1">
        <v>9</v>
      </c>
      <c r="AI50" s="1">
        <v>49</v>
      </c>
    </row>
    <row r="51" spans="1:35" ht="12.75">
      <c r="A51" s="1">
        <v>50</v>
      </c>
      <c r="B51" s="1">
        <v>8</v>
      </c>
      <c r="C51" s="1">
        <v>262</v>
      </c>
      <c r="D51" s="1" t="s">
        <v>217</v>
      </c>
      <c r="E51" s="1" t="s">
        <v>218</v>
      </c>
      <c r="F51" s="1">
        <v>19</v>
      </c>
      <c r="G51" s="2">
        <v>33221</v>
      </c>
      <c r="H51" s="1" t="s">
        <v>35</v>
      </c>
      <c r="K51" s="1">
        <v>6205991</v>
      </c>
      <c r="L51" s="1" t="s">
        <v>74</v>
      </c>
      <c r="M51" s="1" t="s">
        <v>56</v>
      </c>
      <c r="N51" s="1" t="s">
        <v>48</v>
      </c>
      <c r="T51" s="3">
        <v>0.01730324074074074</v>
      </c>
      <c r="U51" s="1" t="s">
        <v>219</v>
      </c>
      <c r="V51" s="6">
        <v>259.27</v>
      </c>
      <c r="W51" s="6">
        <v>305.45</v>
      </c>
      <c r="X51" s="6">
        <v>294.03</v>
      </c>
      <c r="Y51" s="6">
        <v>46.18</v>
      </c>
      <c r="Z51" s="6">
        <v>46.18</v>
      </c>
      <c r="AA51" s="6">
        <v>34.76</v>
      </c>
      <c r="AB51" s="6">
        <v>34.76</v>
      </c>
      <c r="AC51" s="1" t="s">
        <v>40</v>
      </c>
      <c r="AD51" s="1" t="s">
        <v>41</v>
      </c>
      <c r="AE51" s="1" t="s">
        <v>76</v>
      </c>
      <c r="AF51" s="1" t="s">
        <v>43</v>
      </c>
      <c r="AG51" s="1">
        <v>2</v>
      </c>
      <c r="AH51" s="1">
        <v>8</v>
      </c>
      <c r="AI51" s="1">
        <v>50</v>
      </c>
    </row>
    <row r="52" spans="1:35" ht="12.75">
      <c r="A52" s="1">
        <v>51</v>
      </c>
      <c r="B52" s="1">
        <v>8</v>
      </c>
      <c r="C52" s="1">
        <v>238</v>
      </c>
      <c r="D52" s="1" t="s">
        <v>77</v>
      </c>
      <c r="E52" s="1" t="s">
        <v>220</v>
      </c>
      <c r="F52" s="1">
        <v>16</v>
      </c>
      <c r="G52" s="2">
        <v>34158</v>
      </c>
      <c r="H52" s="1" t="s">
        <v>35</v>
      </c>
      <c r="K52" s="1">
        <v>6294903</v>
      </c>
      <c r="L52" s="1" t="s">
        <v>131</v>
      </c>
      <c r="M52" s="1" t="s">
        <v>221</v>
      </c>
      <c r="Q52" s="6">
        <v>147.39</v>
      </c>
      <c r="T52" s="3">
        <v>0.01734490740740741</v>
      </c>
      <c r="U52" s="1" t="s">
        <v>222</v>
      </c>
      <c r="V52" s="6">
        <v>263.26</v>
      </c>
      <c r="W52" s="6">
        <v>309.44</v>
      </c>
      <c r="X52" s="6">
        <v>298.02</v>
      </c>
      <c r="Y52" s="6">
        <v>46.18</v>
      </c>
      <c r="Z52" s="6">
        <v>46.18</v>
      </c>
      <c r="AA52" s="6">
        <v>34.76</v>
      </c>
      <c r="AB52" s="6">
        <v>34.76</v>
      </c>
      <c r="AC52" s="1" t="s">
        <v>40</v>
      </c>
      <c r="AD52" s="1" t="s">
        <v>41</v>
      </c>
      <c r="AE52" s="1" t="s">
        <v>133</v>
      </c>
      <c r="AF52" s="1" t="s">
        <v>43</v>
      </c>
      <c r="AG52" s="1">
        <v>2</v>
      </c>
      <c r="AH52" s="1">
        <v>8</v>
      </c>
      <c r="AI52" s="1">
        <v>51</v>
      </c>
    </row>
    <row r="53" spans="1:35" ht="12.75">
      <c r="A53" s="1">
        <v>52</v>
      </c>
      <c r="B53" s="1">
        <v>9</v>
      </c>
      <c r="C53" s="1">
        <v>239</v>
      </c>
      <c r="D53" s="1" t="s">
        <v>223</v>
      </c>
      <c r="E53" s="1" t="s">
        <v>224</v>
      </c>
      <c r="F53" s="1">
        <v>17</v>
      </c>
      <c r="G53" s="2">
        <v>33736</v>
      </c>
      <c r="H53" s="1" t="s">
        <v>35</v>
      </c>
      <c r="K53" s="1">
        <v>5980503</v>
      </c>
      <c r="L53" s="1" t="s">
        <v>131</v>
      </c>
      <c r="M53" s="1" t="s">
        <v>191</v>
      </c>
      <c r="N53" s="1" t="s">
        <v>48</v>
      </c>
      <c r="Q53" s="6">
        <v>150.72</v>
      </c>
      <c r="T53" s="3">
        <v>0.017355324074074075</v>
      </c>
      <c r="U53" s="1" t="s">
        <v>225</v>
      </c>
      <c r="V53" s="6">
        <v>264.26</v>
      </c>
      <c r="W53" s="6">
        <v>310.44</v>
      </c>
      <c r="X53" s="6">
        <v>299.02</v>
      </c>
      <c r="Y53" s="6">
        <v>46.18</v>
      </c>
      <c r="Z53" s="6">
        <v>46.18</v>
      </c>
      <c r="AA53" s="6">
        <v>34.76</v>
      </c>
      <c r="AB53" s="6">
        <v>34.76</v>
      </c>
      <c r="AC53" s="1" t="s">
        <v>40</v>
      </c>
      <c r="AD53" s="1" t="s">
        <v>41</v>
      </c>
      <c r="AE53" s="1" t="s">
        <v>133</v>
      </c>
      <c r="AF53" s="1" t="s">
        <v>43</v>
      </c>
      <c r="AG53" s="1">
        <v>2</v>
      </c>
      <c r="AH53" s="1">
        <v>9</v>
      </c>
      <c r="AI53" s="1">
        <v>52</v>
      </c>
    </row>
    <row r="54" spans="1:35" ht="12.75">
      <c r="A54" s="1">
        <v>53</v>
      </c>
      <c r="B54" s="1">
        <v>9</v>
      </c>
      <c r="C54" s="1">
        <v>273</v>
      </c>
      <c r="D54" s="1" t="s">
        <v>226</v>
      </c>
      <c r="E54" s="1" t="s">
        <v>227</v>
      </c>
      <c r="F54" s="1">
        <v>19</v>
      </c>
      <c r="G54" s="2">
        <v>33036</v>
      </c>
      <c r="H54" s="1" t="s">
        <v>35</v>
      </c>
      <c r="L54" s="1" t="s">
        <v>74</v>
      </c>
      <c r="M54" s="1" t="s">
        <v>228</v>
      </c>
      <c r="N54" s="1" t="s">
        <v>38</v>
      </c>
      <c r="T54" s="3">
        <v>0.01742939814814815</v>
      </c>
      <c r="U54" s="1" t="s">
        <v>229</v>
      </c>
      <c r="V54" s="6">
        <v>271.37</v>
      </c>
      <c r="W54" s="6">
        <v>317.55</v>
      </c>
      <c r="X54" s="6">
        <v>306.13</v>
      </c>
      <c r="Y54" s="6">
        <v>46.18</v>
      </c>
      <c r="Z54" s="6">
        <v>46.18</v>
      </c>
      <c r="AA54" s="6">
        <v>34.76</v>
      </c>
      <c r="AB54" s="6">
        <v>34.76</v>
      </c>
      <c r="AC54" s="1" t="s">
        <v>40</v>
      </c>
      <c r="AD54" s="1" t="s">
        <v>41</v>
      </c>
      <c r="AE54" s="1" t="s">
        <v>76</v>
      </c>
      <c r="AF54" s="1" t="s">
        <v>43</v>
      </c>
      <c r="AG54" s="1">
        <v>2</v>
      </c>
      <c r="AH54" s="1">
        <v>9</v>
      </c>
      <c r="AI54" s="1">
        <v>53</v>
      </c>
    </row>
    <row r="55" spans="1:35" ht="12.75">
      <c r="A55" s="1">
        <v>54</v>
      </c>
      <c r="B55" s="1">
        <v>10</v>
      </c>
      <c r="C55" s="1">
        <v>260</v>
      </c>
      <c r="D55" s="1" t="s">
        <v>230</v>
      </c>
      <c r="E55" s="1" t="s">
        <v>231</v>
      </c>
      <c r="F55" s="1">
        <v>19</v>
      </c>
      <c r="G55" s="2">
        <v>33096</v>
      </c>
      <c r="H55" s="1" t="s">
        <v>35</v>
      </c>
      <c r="I55" s="1" t="s">
        <v>36</v>
      </c>
      <c r="J55" s="1">
        <v>3105131</v>
      </c>
      <c r="L55" s="1" t="s">
        <v>74</v>
      </c>
      <c r="M55" s="1" t="s">
        <v>211</v>
      </c>
      <c r="N55" s="1" t="s">
        <v>38</v>
      </c>
      <c r="P55" s="6">
        <v>227.27</v>
      </c>
      <c r="T55" s="3">
        <v>0.017597222222222222</v>
      </c>
      <c r="U55" s="1" t="s">
        <v>232</v>
      </c>
      <c r="V55" s="6">
        <v>287.46</v>
      </c>
      <c r="W55" s="6">
        <v>333.64</v>
      </c>
      <c r="X55" s="6">
        <v>322.22</v>
      </c>
      <c r="Y55" s="6">
        <v>46.18</v>
      </c>
      <c r="Z55" s="6">
        <v>46.18</v>
      </c>
      <c r="AA55" s="6">
        <v>34.76</v>
      </c>
      <c r="AB55" s="6">
        <v>34.76</v>
      </c>
      <c r="AC55" s="1" t="s">
        <v>40</v>
      </c>
      <c r="AD55" s="1" t="s">
        <v>41</v>
      </c>
      <c r="AE55" s="1" t="s">
        <v>76</v>
      </c>
      <c r="AF55" s="1" t="s">
        <v>43</v>
      </c>
      <c r="AG55" s="1">
        <v>2</v>
      </c>
      <c r="AH55" s="1">
        <v>10</v>
      </c>
      <c r="AI55" s="1">
        <v>54</v>
      </c>
    </row>
    <row r="56" spans="1:35" ht="12.75">
      <c r="A56" s="1">
        <v>55</v>
      </c>
      <c r="B56" s="1">
        <v>10</v>
      </c>
      <c r="C56" s="1">
        <v>240</v>
      </c>
      <c r="D56" s="1" t="s">
        <v>233</v>
      </c>
      <c r="E56" s="1" t="s">
        <v>234</v>
      </c>
      <c r="F56" s="1">
        <v>16</v>
      </c>
      <c r="G56" s="2">
        <v>34044</v>
      </c>
      <c r="H56" s="1" t="s">
        <v>35</v>
      </c>
      <c r="I56" s="1" t="s">
        <v>36</v>
      </c>
      <c r="J56" s="1">
        <v>3535482</v>
      </c>
      <c r="K56" s="1">
        <v>6231961</v>
      </c>
      <c r="L56" s="1" t="s">
        <v>131</v>
      </c>
      <c r="M56" s="1" t="s">
        <v>86</v>
      </c>
      <c r="N56" s="1" t="s">
        <v>48</v>
      </c>
      <c r="P56" s="6">
        <v>233.33</v>
      </c>
      <c r="Q56" s="6">
        <v>153.3</v>
      </c>
      <c r="T56" s="3">
        <v>0.017620370370370373</v>
      </c>
      <c r="U56" s="1" t="s">
        <v>235</v>
      </c>
      <c r="V56" s="6">
        <v>289.68</v>
      </c>
      <c r="W56" s="6">
        <v>335.86</v>
      </c>
      <c r="X56" s="6">
        <v>324.44</v>
      </c>
      <c r="Y56" s="6">
        <v>46.18</v>
      </c>
      <c r="Z56" s="6">
        <v>46.18</v>
      </c>
      <c r="AA56" s="6">
        <v>34.76</v>
      </c>
      <c r="AB56" s="6">
        <v>34.76</v>
      </c>
      <c r="AC56" s="1" t="s">
        <v>40</v>
      </c>
      <c r="AD56" s="1" t="s">
        <v>41</v>
      </c>
      <c r="AE56" s="1" t="s">
        <v>133</v>
      </c>
      <c r="AF56" s="1" t="s">
        <v>43</v>
      </c>
      <c r="AG56" s="1">
        <v>2</v>
      </c>
      <c r="AH56" s="1">
        <v>10</v>
      </c>
      <c r="AI56" s="1">
        <v>55</v>
      </c>
    </row>
    <row r="57" spans="1:35" ht="12.75">
      <c r="A57" s="1">
        <v>56</v>
      </c>
      <c r="B57" s="1">
        <v>24</v>
      </c>
      <c r="C57" s="1">
        <v>252</v>
      </c>
      <c r="D57" s="1" t="s">
        <v>236</v>
      </c>
      <c r="E57" s="1" t="s">
        <v>237</v>
      </c>
      <c r="F57" s="1">
        <v>23</v>
      </c>
      <c r="G57" s="2">
        <v>31613</v>
      </c>
      <c r="H57" s="1" t="s">
        <v>35</v>
      </c>
      <c r="J57" s="1">
        <v>3535310</v>
      </c>
      <c r="K57" s="1">
        <v>5864830</v>
      </c>
      <c r="L57" s="1" t="s">
        <v>46</v>
      </c>
      <c r="N57" s="1" t="s">
        <v>48</v>
      </c>
      <c r="T57" s="3">
        <v>0.017763888888888888</v>
      </c>
      <c r="U57" s="1" t="s">
        <v>238</v>
      </c>
      <c r="V57" s="6">
        <v>303.44</v>
      </c>
      <c r="W57" s="6">
        <v>349.62</v>
      </c>
      <c r="X57" s="6">
        <v>338.2</v>
      </c>
      <c r="Y57" s="6">
        <v>46.18</v>
      </c>
      <c r="Z57" s="6">
        <v>46.18</v>
      </c>
      <c r="AA57" s="6">
        <v>34.76</v>
      </c>
      <c r="AB57" s="6">
        <v>34.76</v>
      </c>
      <c r="AC57" s="1" t="s">
        <v>40</v>
      </c>
      <c r="AD57" s="1" t="s">
        <v>41</v>
      </c>
      <c r="AE57" s="1" t="s">
        <v>50</v>
      </c>
      <c r="AF57" s="1" t="s">
        <v>43</v>
      </c>
      <c r="AG57" s="1">
        <v>2</v>
      </c>
      <c r="AH57" s="1">
        <v>24</v>
      </c>
      <c r="AI57" s="1">
        <v>56</v>
      </c>
    </row>
    <row r="58" spans="1:35" ht="12.75">
      <c r="A58" s="1">
        <v>57</v>
      </c>
      <c r="B58" s="1">
        <v>11</v>
      </c>
      <c r="C58" s="1">
        <v>271</v>
      </c>
      <c r="D58" s="1" t="s">
        <v>239</v>
      </c>
      <c r="E58" s="1" t="s">
        <v>240</v>
      </c>
      <c r="F58" s="1">
        <v>17</v>
      </c>
      <c r="G58" s="2">
        <v>33705</v>
      </c>
      <c r="H58" s="1" t="s">
        <v>35</v>
      </c>
      <c r="I58" s="1" t="s">
        <v>36</v>
      </c>
      <c r="J58" s="1">
        <v>3105147</v>
      </c>
      <c r="L58" s="1" t="s">
        <v>131</v>
      </c>
      <c r="M58" s="1" t="s">
        <v>241</v>
      </c>
      <c r="N58" s="1" t="s">
        <v>38</v>
      </c>
      <c r="P58" s="6">
        <v>380.53</v>
      </c>
      <c r="T58" s="3">
        <v>0.01782060185185185</v>
      </c>
      <c r="U58" s="1" t="s">
        <v>242</v>
      </c>
      <c r="V58" s="6">
        <v>308.88</v>
      </c>
      <c r="W58" s="6">
        <v>355.06</v>
      </c>
      <c r="X58" s="6">
        <v>343.64</v>
      </c>
      <c r="Y58" s="6">
        <v>46.18</v>
      </c>
      <c r="Z58" s="6">
        <v>46.18</v>
      </c>
      <c r="AA58" s="6">
        <v>34.76</v>
      </c>
      <c r="AB58" s="6">
        <v>34.76</v>
      </c>
      <c r="AC58" s="1" t="s">
        <v>40</v>
      </c>
      <c r="AD58" s="1" t="s">
        <v>41</v>
      </c>
      <c r="AE58" s="1" t="s">
        <v>133</v>
      </c>
      <c r="AF58" s="1" t="s">
        <v>43</v>
      </c>
      <c r="AG58" s="1">
        <v>2</v>
      </c>
      <c r="AH58" s="1">
        <v>11</v>
      </c>
      <c r="AI58" s="1">
        <v>57</v>
      </c>
    </row>
    <row r="59" spans="1:35" ht="12.75">
      <c r="A59" s="1">
        <v>58</v>
      </c>
      <c r="B59" s="1">
        <v>11</v>
      </c>
      <c r="C59" s="1">
        <v>268</v>
      </c>
      <c r="D59" s="1" t="s">
        <v>243</v>
      </c>
      <c r="E59" s="1" t="s">
        <v>244</v>
      </c>
      <c r="F59" s="1">
        <v>19</v>
      </c>
      <c r="G59" s="2">
        <v>32923</v>
      </c>
      <c r="H59" s="1" t="s">
        <v>35</v>
      </c>
      <c r="I59" s="1" t="s">
        <v>36</v>
      </c>
      <c r="J59" s="1">
        <v>3105153</v>
      </c>
      <c r="L59" s="1" t="s">
        <v>74</v>
      </c>
      <c r="M59" s="1" t="s">
        <v>211</v>
      </c>
      <c r="N59" s="1" t="s">
        <v>38</v>
      </c>
      <c r="P59" s="6">
        <v>315.78</v>
      </c>
      <c r="T59" s="3">
        <v>0.017847222222222223</v>
      </c>
      <c r="U59" s="1" t="s">
        <v>245</v>
      </c>
      <c r="V59" s="6">
        <v>311.43</v>
      </c>
      <c r="W59" s="6">
        <v>357.61</v>
      </c>
      <c r="X59" s="6">
        <v>346.19</v>
      </c>
      <c r="Y59" s="6">
        <v>46.18</v>
      </c>
      <c r="Z59" s="6">
        <v>46.18</v>
      </c>
      <c r="AA59" s="6">
        <v>34.76</v>
      </c>
      <c r="AB59" s="6">
        <v>34.76</v>
      </c>
      <c r="AC59" s="1" t="s">
        <v>40</v>
      </c>
      <c r="AD59" s="1" t="s">
        <v>41</v>
      </c>
      <c r="AE59" s="1" t="s">
        <v>76</v>
      </c>
      <c r="AF59" s="1" t="s">
        <v>43</v>
      </c>
      <c r="AG59" s="1">
        <v>2</v>
      </c>
      <c r="AH59" s="1">
        <v>11</v>
      </c>
      <c r="AI59" s="1">
        <v>58</v>
      </c>
    </row>
    <row r="60" spans="1:35" ht="12.75">
      <c r="A60" s="1">
        <v>59</v>
      </c>
      <c r="B60" s="1">
        <v>10</v>
      </c>
      <c r="C60" s="1">
        <v>275</v>
      </c>
      <c r="D60" s="1" t="s">
        <v>246</v>
      </c>
      <c r="E60" s="1" t="s">
        <v>247</v>
      </c>
      <c r="F60" s="1">
        <v>22</v>
      </c>
      <c r="G60" s="2">
        <v>31950</v>
      </c>
      <c r="H60" s="1" t="s">
        <v>35</v>
      </c>
      <c r="L60" s="1" t="s">
        <v>37</v>
      </c>
      <c r="M60" s="1" t="s">
        <v>123</v>
      </c>
      <c r="N60" s="1" t="s">
        <v>48</v>
      </c>
      <c r="T60" s="3">
        <v>0.01792939814814815</v>
      </c>
      <c r="U60" s="1" t="s">
        <v>248</v>
      </c>
      <c r="V60" s="6">
        <v>319.31</v>
      </c>
      <c r="W60" s="6">
        <v>365.49</v>
      </c>
      <c r="X60" s="6">
        <v>354.07</v>
      </c>
      <c r="Y60" s="6">
        <v>46.18</v>
      </c>
      <c r="Z60" s="6">
        <v>46.18</v>
      </c>
      <c r="AA60" s="6">
        <v>34.76</v>
      </c>
      <c r="AB60" s="6">
        <v>34.76</v>
      </c>
      <c r="AC60" s="1" t="s">
        <v>40</v>
      </c>
      <c r="AD60" s="1" t="s">
        <v>41</v>
      </c>
      <c r="AE60" s="1" t="s">
        <v>42</v>
      </c>
      <c r="AF60" s="1" t="s">
        <v>43</v>
      </c>
      <c r="AG60" s="1">
        <v>2</v>
      </c>
      <c r="AH60" s="1">
        <v>10</v>
      </c>
      <c r="AI60" s="1">
        <v>59</v>
      </c>
    </row>
    <row r="61" spans="1:35" ht="12.75">
      <c r="A61" s="1">
        <v>60</v>
      </c>
      <c r="B61" s="1">
        <v>12</v>
      </c>
      <c r="C61" s="1">
        <v>253</v>
      </c>
      <c r="D61" s="1" t="s">
        <v>252</v>
      </c>
      <c r="E61" s="1" t="s">
        <v>253</v>
      </c>
      <c r="F61" s="1">
        <v>16</v>
      </c>
      <c r="G61" s="2">
        <v>34086</v>
      </c>
      <c r="H61" s="1" t="s">
        <v>35</v>
      </c>
      <c r="K61" s="1">
        <v>6296932</v>
      </c>
      <c r="L61" s="1" t="s">
        <v>131</v>
      </c>
      <c r="M61" s="1" t="s">
        <v>86</v>
      </c>
      <c r="N61" s="1" t="s">
        <v>48</v>
      </c>
      <c r="Q61" s="6">
        <v>194.43</v>
      </c>
      <c r="T61" s="3">
        <v>0.018001157407407407</v>
      </c>
      <c r="U61" s="1" t="s">
        <v>254</v>
      </c>
      <c r="V61" s="6">
        <v>326.19</v>
      </c>
      <c r="W61" s="6">
        <v>372.37</v>
      </c>
      <c r="X61" s="6">
        <v>360.95</v>
      </c>
      <c r="Y61" s="6">
        <v>46.18</v>
      </c>
      <c r="Z61" s="6">
        <v>46.18</v>
      </c>
      <c r="AA61" s="6">
        <v>34.76</v>
      </c>
      <c r="AB61" s="6">
        <v>34.76</v>
      </c>
      <c r="AC61" s="1" t="s">
        <v>40</v>
      </c>
      <c r="AD61" s="1" t="s">
        <v>41</v>
      </c>
      <c r="AE61" s="1" t="s">
        <v>133</v>
      </c>
      <c r="AF61" s="1" t="s">
        <v>43</v>
      </c>
      <c r="AG61" s="1">
        <v>2</v>
      </c>
      <c r="AH61" s="1">
        <v>12</v>
      </c>
      <c r="AI61" s="1">
        <v>60</v>
      </c>
    </row>
    <row r="62" spans="1:35" ht="12.75">
      <c r="A62" s="1">
        <v>61</v>
      </c>
      <c r="B62" s="1">
        <v>11</v>
      </c>
      <c r="C62" s="1">
        <v>259</v>
      </c>
      <c r="D62" s="1" t="s">
        <v>255</v>
      </c>
      <c r="E62" s="1" t="s">
        <v>256</v>
      </c>
      <c r="F62" s="1">
        <v>21</v>
      </c>
      <c r="G62" s="2">
        <v>32333</v>
      </c>
      <c r="H62" s="1" t="s">
        <v>35</v>
      </c>
      <c r="K62" s="1">
        <v>6021471</v>
      </c>
      <c r="L62" s="1" t="s">
        <v>37</v>
      </c>
      <c r="M62" s="1" t="s">
        <v>66</v>
      </c>
      <c r="N62" s="1" t="s">
        <v>48</v>
      </c>
      <c r="Q62" s="6">
        <v>230.54</v>
      </c>
      <c r="T62" s="3">
        <v>0.01828472222222222</v>
      </c>
      <c r="U62" s="1" t="s">
        <v>257</v>
      </c>
      <c r="V62" s="6">
        <v>353.39</v>
      </c>
      <c r="W62" s="6">
        <v>399.57</v>
      </c>
      <c r="X62" s="6">
        <v>388.15</v>
      </c>
      <c r="Y62" s="6">
        <v>46.18</v>
      </c>
      <c r="Z62" s="6">
        <v>46.18</v>
      </c>
      <c r="AA62" s="6">
        <v>34.76</v>
      </c>
      <c r="AB62" s="6">
        <v>34.76</v>
      </c>
      <c r="AC62" s="1" t="s">
        <v>40</v>
      </c>
      <c r="AD62" s="1" t="s">
        <v>41</v>
      </c>
      <c r="AE62" s="1" t="s">
        <v>42</v>
      </c>
      <c r="AF62" s="1" t="s">
        <v>43</v>
      </c>
      <c r="AG62" s="1">
        <v>2</v>
      </c>
      <c r="AH62" s="1">
        <v>11</v>
      </c>
      <c r="AI62" s="1">
        <v>61</v>
      </c>
    </row>
    <row r="63" spans="1:35" ht="12.75">
      <c r="A63" s="1">
        <v>62</v>
      </c>
      <c r="B63" s="1">
        <v>1</v>
      </c>
      <c r="C63" s="1">
        <v>255</v>
      </c>
      <c r="D63" s="1" t="s">
        <v>258</v>
      </c>
      <c r="E63" s="1" t="s">
        <v>259</v>
      </c>
      <c r="F63" s="1">
        <v>37</v>
      </c>
      <c r="G63" s="2">
        <v>26588</v>
      </c>
      <c r="H63" s="1" t="s">
        <v>35</v>
      </c>
      <c r="K63" s="1">
        <v>4602181</v>
      </c>
      <c r="L63" s="1" t="s">
        <v>59</v>
      </c>
      <c r="M63" s="1" t="s">
        <v>260</v>
      </c>
      <c r="Q63" s="6">
        <v>211.24</v>
      </c>
      <c r="T63" s="3">
        <v>0.018355324074074073</v>
      </c>
      <c r="U63" s="1" t="s">
        <v>261</v>
      </c>
      <c r="V63" s="6">
        <v>360.16</v>
      </c>
      <c r="W63" s="6">
        <v>406.34</v>
      </c>
      <c r="X63" s="6">
        <v>394.92</v>
      </c>
      <c r="Y63" s="6">
        <v>46.18</v>
      </c>
      <c r="Z63" s="6">
        <v>46.18</v>
      </c>
      <c r="AA63" s="6">
        <v>34.76</v>
      </c>
      <c r="AB63" s="6">
        <v>34.76</v>
      </c>
      <c r="AC63" s="1" t="s">
        <v>40</v>
      </c>
      <c r="AD63" s="1" t="s">
        <v>41</v>
      </c>
      <c r="AE63" s="1" t="s">
        <v>60</v>
      </c>
      <c r="AF63" s="1" t="s">
        <v>43</v>
      </c>
      <c r="AG63" s="1">
        <v>2</v>
      </c>
      <c r="AH63" s="1">
        <v>1</v>
      </c>
      <c r="AI63" s="1">
        <v>62</v>
      </c>
    </row>
    <row r="64" spans="1:35" ht="12.75">
      <c r="A64" s="1">
        <v>63</v>
      </c>
      <c r="B64" s="1">
        <v>13</v>
      </c>
      <c r="C64" s="1">
        <v>274</v>
      </c>
      <c r="D64" s="1" t="s">
        <v>262</v>
      </c>
      <c r="E64" s="1" t="s">
        <v>263</v>
      </c>
      <c r="F64" s="1">
        <v>16</v>
      </c>
      <c r="G64" s="2">
        <v>34193</v>
      </c>
      <c r="H64" s="1" t="s">
        <v>35</v>
      </c>
      <c r="K64" s="1">
        <v>6318811</v>
      </c>
      <c r="L64" s="1" t="s">
        <v>131</v>
      </c>
      <c r="M64" s="1" t="s">
        <v>264</v>
      </c>
      <c r="N64" s="1" t="s">
        <v>48</v>
      </c>
      <c r="T64" s="3">
        <v>0.018368055555555554</v>
      </c>
      <c r="U64" s="1" t="s">
        <v>265</v>
      </c>
      <c r="V64" s="6">
        <v>361.38</v>
      </c>
      <c r="W64" s="6">
        <v>407.56</v>
      </c>
      <c r="X64" s="6">
        <v>396.14</v>
      </c>
      <c r="Y64" s="6">
        <v>46.18</v>
      </c>
      <c r="Z64" s="6">
        <v>46.18</v>
      </c>
      <c r="AA64" s="6">
        <v>34.76</v>
      </c>
      <c r="AB64" s="6">
        <v>34.76</v>
      </c>
      <c r="AC64" s="1" t="s">
        <v>40</v>
      </c>
      <c r="AD64" s="1" t="s">
        <v>41</v>
      </c>
      <c r="AE64" s="1" t="s">
        <v>133</v>
      </c>
      <c r="AF64" s="1" t="s">
        <v>43</v>
      </c>
      <c r="AG64" s="1">
        <v>2</v>
      </c>
      <c r="AH64" s="1">
        <v>13</v>
      </c>
      <c r="AI64" s="1">
        <v>63</v>
      </c>
    </row>
    <row r="65" spans="1:35" ht="12.75">
      <c r="A65" s="1">
        <v>64</v>
      </c>
      <c r="B65" s="1">
        <v>14</v>
      </c>
      <c r="C65" s="1">
        <v>263</v>
      </c>
      <c r="D65" s="1" t="s">
        <v>266</v>
      </c>
      <c r="E65" s="1" t="s">
        <v>267</v>
      </c>
      <c r="F65" s="1">
        <v>16</v>
      </c>
      <c r="G65" s="2">
        <v>34070</v>
      </c>
      <c r="H65" s="1" t="s">
        <v>35</v>
      </c>
      <c r="K65" s="1">
        <v>6291057</v>
      </c>
      <c r="L65" s="1" t="s">
        <v>131</v>
      </c>
      <c r="M65" s="1" t="s">
        <v>268</v>
      </c>
      <c r="N65" s="1" t="s">
        <v>48</v>
      </c>
      <c r="Q65" s="6">
        <v>289.57</v>
      </c>
      <c r="T65" s="3">
        <v>0.018565972222222223</v>
      </c>
      <c r="U65" s="1" t="s">
        <v>269</v>
      </c>
      <c r="V65" s="6">
        <v>380.36</v>
      </c>
      <c r="W65" s="6">
        <v>426.54</v>
      </c>
      <c r="X65" s="6">
        <v>415.12</v>
      </c>
      <c r="Y65" s="6">
        <v>46.18</v>
      </c>
      <c r="Z65" s="6">
        <v>46.18</v>
      </c>
      <c r="AA65" s="6">
        <v>34.76</v>
      </c>
      <c r="AB65" s="6">
        <v>34.76</v>
      </c>
      <c r="AC65" s="1" t="s">
        <v>40</v>
      </c>
      <c r="AD65" s="1" t="s">
        <v>41</v>
      </c>
      <c r="AE65" s="1" t="s">
        <v>133</v>
      </c>
      <c r="AF65" s="1" t="s">
        <v>43</v>
      </c>
      <c r="AG65" s="1">
        <v>2</v>
      </c>
      <c r="AH65" s="1">
        <v>14</v>
      </c>
      <c r="AI65" s="1">
        <v>64</v>
      </c>
    </row>
    <row r="66" spans="1:35" ht="12.75">
      <c r="A66" s="1">
        <v>65</v>
      </c>
      <c r="B66" s="1">
        <v>12</v>
      </c>
      <c r="C66" s="1">
        <v>269</v>
      </c>
      <c r="D66" s="1" t="s">
        <v>270</v>
      </c>
      <c r="E66" s="1" t="s">
        <v>271</v>
      </c>
      <c r="F66" s="1">
        <v>20</v>
      </c>
      <c r="G66" s="2">
        <v>32753</v>
      </c>
      <c r="H66" s="1" t="s">
        <v>35</v>
      </c>
      <c r="I66" s="1" t="s">
        <v>36</v>
      </c>
      <c r="J66" s="1">
        <v>3105156</v>
      </c>
      <c r="L66" s="1" t="s">
        <v>37</v>
      </c>
      <c r="M66" s="1" t="s">
        <v>211</v>
      </c>
      <c r="N66" s="1" t="s">
        <v>38</v>
      </c>
      <c r="P66" s="6">
        <v>336.1</v>
      </c>
      <c r="T66" s="3">
        <v>0.018578703703703705</v>
      </c>
      <c r="U66" s="1" t="s">
        <v>272</v>
      </c>
      <c r="V66" s="6">
        <v>381.58</v>
      </c>
      <c r="W66" s="6">
        <v>427.76</v>
      </c>
      <c r="X66" s="6">
        <v>416.34</v>
      </c>
      <c r="Y66" s="6">
        <v>46.18</v>
      </c>
      <c r="Z66" s="6">
        <v>46.18</v>
      </c>
      <c r="AA66" s="6">
        <v>34.76</v>
      </c>
      <c r="AB66" s="6">
        <v>34.76</v>
      </c>
      <c r="AC66" s="1" t="s">
        <v>40</v>
      </c>
      <c r="AD66" s="1" t="s">
        <v>41</v>
      </c>
      <c r="AE66" s="1" t="s">
        <v>42</v>
      </c>
      <c r="AF66" s="1" t="s">
        <v>43</v>
      </c>
      <c r="AG66" s="1">
        <v>2</v>
      </c>
      <c r="AH66" s="1">
        <v>12</v>
      </c>
      <c r="AI66" s="1">
        <v>65</v>
      </c>
    </row>
    <row r="67" spans="1:35" ht="12.75">
      <c r="A67" s="1">
        <v>66</v>
      </c>
      <c r="B67" s="1">
        <v>15</v>
      </c>
      <c r="C67" s="1">
        <v>254</v>
      </c>
      <c r="D67" s="1" t="s">
        <v>273</v>
      </c>
      <c r="E67" s="1" t="s">
        <v>111</v>
      </c>
      <c r="F67" s="1">
        <v>16</v>
      </c>
      <c r="G67" s="2">
        <v>34232</v>
      </c>
      <c r="H67" s="1" t="s">
        <v>35</v>
      </c>
      <c r="I67" s="1" t="s">
        <v>36</v>
      </c>
      <c r="J67" s="1">
        <v>3535411</v>
      </c>
      <c r="K67" s="1">
        <v>6210969</v>
      </c>
      <c r="L67" s="1" t="s">
        <v>131</v>
      </c>
      <c r="M67" s="1" t="s">
        <v>191</v>
      </c>
      <c r="N67" s="1" t="s">
        <v>48</v>
      </c>
      <c r="P67" s="6">
        <v>288.62</v>
      </c>
      <c r="Q67" s="6">
        <v>207.4</v>
      </c>
      <c r="T67" s="3">
        <v>0.01885300925925926</v>
      </c>
      <c r="U67" s="1" t="s">
        <v>274</v>
      </c>
      <c r="V67" s="6">
        <v>407.88</v>
      </c>
      <c r="W67" s="6">
        <v>454.06</v>
      </c>
      <c r="X67" s="6">
        <v>442.64</v>
      </c>
      <c r="Y67" s="6">
        <v>46.18</v>
      </c>
      <c r="Z67" s="6">
        <v>46.18</v>
      </c>
      <c r="AA67" s="6">
        <v>34.76</v>
      </c>
      <c r="AB67" s="6">
        <v>34.76</v>
      </c>
      <c r="AC67" s="1" t="s">
        <v>40</v>
      </c>
      <c r="AD67" s="1" t="s">
        <v>41</v>
      </c>
      <c r="AE67" s="1" t="s">
        <v>133</v>
      </c>
      <c r="AF67" s="1" t="s">
        <v>43</v>
      </c>
      <c r="AG67" s="1">
        <v>2</v>
      </c>
      <c r="AH67" s="1">
        <v>15</v>
      </c>
      <c r="AI67" s="1">
        <v>66</v>
      </c>
    </row>
    <row r="68" spans="1:35" ht="12.75">
      <c r="A68" s="1">
        <v>67</v>
      </c>
      <c r="B68" s="1">
        <v>12</v>
      </c>
      <c r="C68" s="1">
        <v>266</v>
      </c>
      <c r="D68" s="1" t="s">
        <v>275</v>
      </c>
      <c r="E68" s="1" t="s">
        <v>276</v>
      </c>
      <c r="F68" s="1">
        <v>19</v>
      </c>
      <c r="G68" s="2">
        <v>33040</v>
      </c>
      <c r="H68" s="1" t="s">
        <v>35</v>
      </c>
      <c r="I68" s="1" t="s">
        <v>36</v>
      </c>
      <c r="J68" s="1">
        <v>3105120</v>
      </c>
      <c r="L68" s="1" t="s">
        <v>74</v>
      </c>
      <c r="M68" s="1" t="s">
        <v>203</v>
      </c>
      <c r="N68" s="1" t="s">
        <v>38</v>
      </c>
      <c r="P68" s="6">
        <v>279.12</v>
      </c>
      <c r="T68" s="3">
        <v>0.019079861111111113</v>
      </c>
      <c r="U68" s="1" t="s">
        <v>277</v>
      </c>
      <c r="V68" s="6">
        <v>429.63</v>
      </c>
      <c r="W68" s="6">
        <v>475.81</v>
      </c>
      <c r="X68" s="6">
        <v>464.39</v>
      </c>
      <c r="Y68" s="6">
        <v>46.18</v>
      </c>
      <c r="Z68" s="6">
        <v>46.18</v>
      </c>
      <c r="AA68" s="6">
        <v>34.76</v>
      </c>
      <c r="AB68" s="6">
        <v>34.76</v>
      </c>
      <c r="AC68" s="1" t="s">
        <v>40</v>
      </c>
      <c r="AD68" s="1" t="s">
        <v>41</v>
      </c>
      <c r="AE68" s="1" t="s">
        <v>76</v>
      </c>
      <c r="AF68" s="1" t="s">
        <v>43</v>
      </c>
      <c r="AG68" s="1">
        <v>2</v>
      </c>
      <c r="AH68" s="1">
        <v>12</v>
      </c>
      <c r="AI68" s="1">
        <v>67</v>
      </c>
    </row>
    <row r="69" spans="1:35" ht="12.75">
      <c r="A69" s="1">
        <v>68</v>
      </c>
      <c r="B69" s="1">
        <v>13</v>
      </c>
      <c r="C69" s="1">
        <v>264</v>
      </c>
      <c r="D69" s="1" t="s">
        <v>278</v>
      </c>
      <c r="E69" s="1" t="s">
        <v>279</v>
      </c>
      <c r="F69" s="1">
        <v>19</v>
      </c>
      <c r="G69" s="2">
        <v>33227</v>
      </c>
      <c r="H69" s="1" t="s">
        <v>35</v>
      </c>
      <c r="K69" s="1">
        <v>6262061</v>
      </c>
      <c r="L69" s="1" t="s">
        <v>74</v>
      </c>
      <c r="M69" s="1" t="s">
        <v>280</v>
      </c>
      <c r="N69" s="1" t="s">
        <v>48</v>
      </c>
      <c r="Q69" s="6">
        <v>265.26</v>
      </c>
      <c r="T69" s="3">
        <v>0.019211805555555555</v>
      </c>
      <c r="U69" s="1" t="s">
        <v>281</v>
      </c>
      <c r="V69" s="6">
        <v>442.29</v>
      </c>
      <c r="W69" s="6">
        <v>488.47</v>
      </c>
      <c r="X69" s="6">
        <v>477.05</v>
      </c>
      <c r="Y69" s="6">
        <v>46.18</v>
      </c>
      <c r="Z69" s="6">
        <v>46.18</v>
      </c>
      <c r="AA69" s="6">
        <v>34.76</v>
      </c>
      <c r="AB69" s="6">
        <v>34.76</v>
      </c>
      <c r="AC69" s="1" t="s">
        <v>40</v>
      </c>
      <c r="AD69" s="1" t="s">
        <v>41</v>
      </c>
      <c r="AE69" s="1" t="s">
        <v>76</v>
      </c>
      <c r="AF69" s="1" t="s">
        <v>43</v>
      </c>
      <c r="AG69" s="1">
        <v>2</v>
      </c>
      <c r="AH69" s="1">
        <v>13</v>
      </c>
      <c r="AI69" s="1">
        <v>68</v>
      </c>
    </row>
    <row r="70" spans="1:35" ht="12.75">
      <c r="A70" s="1">
        <v>69</v>
      </c>
      <c r="B70" s="1">
        <v>14</v>
      </c>
      <c r="C70" s="1">
        <v>243</v>
      </c>
      <c r="D70" s="1" t="s">
        <v>282</v>
      </c>
      <c r="E70" s="1" t="s">
        <v>283</v>
      </c>
      <c r="F70" s="1">
        <v>19</v>
      </c>
      <c r="G70" s="2">
        <v>32897</v>
      </c>
      <c r="H70" s="1" t="s">
        <v>35</v>
      </c>
      <c r="K70" s="1">
        <v>6101356</v>
      </c>
      <c r="L70" s="1" t="s">
        <v>74</v>
      </c>
      <c r="M70" s="1" t="s">
        <v>56</v>
      </c>
      <c r="N70" s="1" t="s">
        <v>48</v>
      </c>
      <c r="Q70" s="6">
        <v>170.8</v>
      </c>
      <c r="T70" s="3">
        <v>0.019854166666666666</v>
      </c>
      <c r="U70" s="1" t="s">
        <v>284</v>
      </c>
      <c r="V70" s="6">
        <v>503.88</v>
      </c>
      <c r="W70" s="6">
        <v>550.06</v>
      </c>
      <c r="X70" s="6">
        <v>538.64</v>
      </c>
      <c r="Y70" s="6">
        <v>46.18</v>
      </c>
      <c r="Z70" s="6">
        <v>46.18</v>
      </c>
      <c r="AA70" s="6">
        <v>34.76</v>
      </c>
      <c r="AB70" s="6">
        <v>34.76</v>
      </c>
      <c r="AC70" s="1" t="s">
        <v>40</v>
      </c>
      <c r="AD70" s="1" t="s">
        <v>41</v>
      </c>
      <c r="AE70" s="1" t="s">
        <v>76</v>
      </c>
      <c r="AF70" s="1" t="s">
        <v>43</v>
      </c>
      <c r="AG70" s="1">
        <v>2</v>
      </c>
      <c r="AH70" s="1">
        <v>14</v>
      </c>
      <c r="AI70" s="1">
        <v>69</v>
      </c>
    </row>
    <row r="71" spans="1:35" ht="12.75">
      <c r="A71" s="1">
        <v>70</v>
      </c>
      <c r="B71" s="1">
        <v>2</v>
      </c>
      <c r="C71" s="1">
        <v>270</v>
      </c>
      <c r="D71" s="1" t="s">
        <v>287</v>
      </c>
      <c r="E71" s="1" t="s">
        <v>288</v>
      </c>
      <c r="F71" s="1">
        <v>15</v>
      </c>
      <c r="G71" s="2">
        <v>34514</v>
      </c>
      <c r="H71" s="1" t="s">
        <v>35</v>
      </c>
      <c r="I71" s="1" t="s">
        <v>36</v>
      </c>
      <c r="J71" s="1">
        <v>3535443</v>
      </c>
      <c r="K71" s="1">
        <v>5886577</v>
      </c>
      <c r="L71" s="1" t="s">
        <v>85</v>
      </c>
      <c r="M71" s="1" t="s">
        <v>289</v>
      </c>
      <c r="N71" s="1" t="s">
        <v>48</v>
      </c>
      <c r="Q71" s="6">
        <v>433.48</v>
      </c>
      <c r="T71" s="3">
        <v>0.02251388888888889</v>
      </c>
      <c r="U71" s="1" t="s">
        <v>290</v>
      </c>
      <c r="V71" s="6">
        <v>758.93</v>
      </c>
      <c r="W71" s="6">
        <v>805.11</v>
      </c>
      <c r="X71" s="6">
        <v>793.69</v>
      </c>
      <c r="Y71" s="6">
        <v>46.18</v>
      </c>
      <c r="Z71" s="6">
        <v>46.18</v>
      </c>
      <c r="AA71" s="6">
        <v>34.76</v>
      </c>
      <c r="AB71" s="6">
        <v>34.76</v>
      </c>
      <c r="AC71" s="1" t="s">
        <v>40</v>
      </c>
      <c r="AD71" s="1" t="s">
        <v>41</v>
      </c>
      <c r="AE71" s="1" t="s">
        <v>88</v>
      </c>
      <c r="AF71" s="1" t="s">
        <v>43</v>
      </c>
      <c r="AG71" s="1">
        <v>2</v>
      </c>
      <c r="AH71" s="1">
        <v>2</v>
      </c>
      <c r="AI71" s="1">
        <v>70</v>
      </c>
    </row>
    <row r="72" spans="3:35" ht="12.75">
      <c r="C72" s="1">
        <v>210</v>
      </c>
      <c r="D72" s="1" t="s">
        <v>44</v>
      </c>
      <c r="E72" s="1" t="s">
        <v>45</v>
      </c>
      <c r="F72" s="1">
        <v>25</v>
      </c>
      <c r="G72" s="2">
        <v>30980</v>
      </c>
      <c r="H72" s="1" t="s">
        <v>35</v>
      </c>
      <c r="I72" s="1" t="s">
        <v>36</v>
      </c>
      <c r="J72" s="1">
        <v>3535015</v>
      </c>
      <c r="K72" s="1">
        <v>5285531</v>
      </c>
      <c r="L72" s="1" t="s">
        <v>46</v>
      </c>
      <c r="M72" s="1" t="s">
        <v>47</v>
      </c>
      <c r="N72" s="1" t="s">
        <v>48</v>
      </c>
      <c r="P72" s="6">
        <v>87.69</v>
      </c>
      <c r="Q72" s="6">
        <v>78.21</v>
      </c>
      <c r="T72" s="1" t="s">
        <v>49</v>
      </c>
      <c r="Y72" s="6">
        <v>46.18</v>
      </c>
      <c r="Z72" s="6">
        <v>46.18</v>
      </c>
      <c r="AA72" s="6">
        <v>34.76</v>
      </c>
      <c r="AB72" s="6">
        <v>34.76</v>
      </c>
      <c r="AC72" s="1" t="s">
        <v>40</v>
      </c>
      <c r="AD72" s="1" t="s">
        <v>41</v>
      </c>
      <c r="AE72" s="1" t="s">
        <v>50</v>
      </c>
      <c r="AF72" s="1" t="s">
        <v>43</v>
      </c>
      <c r="AG72" s="1">
        <v>2</v>
      </c>
      <c r="AH72" s="1">
        <v>9996</v>
      </c>
      <c r="AI72" s="1">
        <v>9996</v>
      </c>
    </row>
    <row r="73" spans="3:35" ht="12.75">
      <c r="C73" s="1">
        <v>245</v>
      </c>
      <c r="D73" s="1" t="s">
        <v>51</v>
      </c>
      <c r="E73" s="1" t="s">
        <v>52</v>
      </c>
      <c r="F73" s="1">
        <v>22</v>
      </c>
      <c r="G73" s="2">
        <v>31963</v>
      </c>
      <c r="H73" s="1" t="s">
        <v>35</v>
      </c>
      <c r="I73" s="1" t="s">
        <v>36</v>
      </c>
      <c r="J73" s="1">
        <v>3535447</v>
      </c>
      <c r="K73" s="1">
        <v>6065445</v>
      </c>
      <c r="L73" s="1" t="s">
        <v>37</v>
      </c>
      <c r="M73" s="1" t="s">
        <v>53</v>
      </c>
      <c r="N73" s="1" t="s">
        <v>48</v>
      </c>
      <c r="P73" s="6">
        <v>194.01</v>
      </c>
      <c r="Q73" s="6">
        <v>164.49</v>
      </c>
      <c r="T73" s="1" t="s">
        <v>49</v>
      </c>
      <c r="Y73" s="6">
        <v>46.18</v>
      </c>
      <c r="Z73" s="6">
        <v>46.18</v>
      </c>
      <c r="AA73" s="6">
        <v>34.76</v>
      </c>
      <c r="AB73" s="6">
        <v>34.76</v>
      </c>
      <c r="AC73" s="1" t="s">
        <v>40</v>
      </c>
      <c r="AD73" s="1" t="s">
        <v>41</v>
      </c>
      <c r="AE73" s="1" t="s">
        <v>42</v>
      </c>
      <c r="AF73" s="1" t="s">
        <v>43</v>
      </c>
      <c r="AG73" s="1">
        <v>2</v>
      </c>
      <c r="AH73" s="1">
        <v>9996</v>
      </c>
      <c r="AI73" s="1">
        <v>9996</v>
      </c>
    </row>
    <row r="74" spans="3:35" ht="12.75">
      <c r="C74" s="1">
        <v>207</v>
      </c>
      <c r="D74" s="1" t="s">
        <v>33</v>
      </c>
      <c r="E74" s="1" t="s">
        <v>34</v>
      </c>
      <c r="F74" s="1">
        <v>22</v>
      </c>
      <c r="G74" s="2">
        <v>31953</v>
      </c>
      <c r="H74" s="1" t="s">
        <v>35</v>
      </c>
      <c r="I74" s="1" t="s">
        <v>36</v>
      </c>
      <c r="J74" s="1">
        <v>3105097</v>
      </c>
      <c r="L74" s="1" t="s">
        <v>37</v>
      </c>
      <c r="N74" s="1" t="s">
        <v>38</v>
      </c>
      <c r="P74" s="6">
        <v>61.91</v>
      </c>
      <c r="T74" s="1" t="s">
        <v>39</v>
      </c>
      <c r="Y74" s="6">
        <v>46.18</v>
      </c>
      <c r="Z74" s="6">
        <v>46.18</v>
      </c>
      <c r="AA74" s="6">
        <v>34.76</v>
      </c>
      <c r="AB74" s="6">
        <v>34.76</v>
      </c>
      <c r="AC74" s="1" t="s">
        <v>40</v>
      </c>
      <c r="AD74" s="1" t="s">
        <v>41</v>
      </c>
      <c r="AE74" s="1" t="s">
        <v>42</v>
      </c>
      <c r="AF74" s="1" t="s">
        <v>43</v>
      </c>
      <c r="AG74" s="1">
        <v>2</v>
      </c>
      <c r="AH74" s="1">
        <v>9997</v>
      </c>
      <c r="AI74" s="1">
        <v>9997</v>
      </c>
    </row>
    <row r="75" spans="3:35" ht="12.75">
      <c r="C75" s="1">
        <v>249</v>
      </c>
      <c r="D75" s="1" t="s">
        <v>54</v>
      </c>
      <c r="E75" s="1" t="s">
        <v>55</v>
      </c>
      <c r="F75" s="1">
        <v>27</v>
      </c>
      <c r="G75" s="2">
        <v>30090</v>
      </c>
      <c r="H75" s="1" t="s">
        <v>35</v>
      </c>
      <c r="K75" s="1">
        <v>6188320</v>
      </c>
      <c r="L75" s="1" t="s">
        <v>46</v>
      </c>
      <c r="M75" s="1" t="s">
        <v>56</v>
      </c>
      <c r="N75" s="1" t="s">
        <v>48</v>
      </c>
      <c r="Q75" s="6">
        <v>169.19</v>
      </c>
      <c r="T75" s="1" t="s">
        <v>39</v>
      </c>
      <c r="Y75" s="6">
        <v>46.18</v>
      </c>
      <c r="Z75" s="6">
        <v>46.18</v>
      </c>
      <c r="AA75" s="6">
        <v>34.76</v>
      </c>
      <c r="AB75" s="6">
        <v>34.76</v>
      </c>
      <c r="AC75" s="1" t="s">
        <v>40</v>
      </c>
      <c r="AD75" s="1" t="s">
        <v>41</v>
      </c>
      <c r="AE75" s="1" t="s">
        <v>50</v>
      </c>
      <c r="AF75" s="1" t="s">
        <v>43</v>
      </c>
      <c r="AG75" s="1">
        <v>2</v>
      </c>
      <c r="AH75" s="1">
        <v>9997</v>
      </c>
      <c r="AI75" s="1">
        <v>9997</v>
      </c>
    </row>
    <row r="76" spans="3:35" ht="12.75">
      <c r="C76" s="1">
        <v>261</v>
      </c>
      <c r="D76" s="1" t="s">
        <v>57</v>
      </c>
      <c r="E76" s="1" t="s">
        <v>58</v>
      </c>
      <c r="F76" s="1">
        <v>37</v>
      </c>
      <c r="G76" s="2">
        <v>26607</v>
      </c>
      <c r="H76" s="1" t="s">
        <v>35</v>
      </c>
      <c r="I76" s="1" t="s">
        <v>36</v>
      </c>
      <c r="J76" s="1">
        <v>1203188</v>
      </c>
      <c r="K76" s="1">
        <v>5284203</v>
      </c>
      <c r="L76" s="1" t="s">
        <v>59</v>
      </c>
      <c r="M76" s="1" t="s">
        <v>56</v>
      </c>
      <c r="N76" s="1" t="s">
        <v>48</v>
      </c>
      <c r="P76" s="6">
        <v>279.46</v>
      </c>
      <c r="Q76" s="6">
        <v>243.83</v>
      </c>
      <c r="T76" s="1" t="s">
        <v>39</v>
      </c>
      <c r="Y76" s="6">
        <v>46.18</v>
      </c>
      <c r="Z76" s="6">
        <v>46.18</v>
      </c>
      <c r="AA76" s="6">
        <v>34.76</v>
      </c>
      <c r="AB76" s="6">
        <v>34.76</v>
      </c>
      <c r="AC76" s="1" t="s">
        <v>40</v>
      </c>
      <c r="AD76" s="1" t="s">
        <v>41</v>
      </c>
      <c r="AE76" s="1" t="s">
        <v>60</v>
      </c>
      <c r="AF76" s="1" t="s">
        <v>43</v>
      </c>
      <c r="AG76" s="1">
        <v>2</v>
      </c>
      <c r="AH76" s="1">
        <v>9997</v>
      </c>
      <c r="AI76" s="1">
        <v>9997</v>
      </c>
    </row>
    <row r="77" ht="12.75">
      <c r="G77" s="2"/>
    </row>
    <row r="78" ht="12.75">
      <c r="G78" s="2"/>
    </row>
    <row r="79" ht="12.75">
      <c r="G79" s="2"/>
    </row>
    <row r="80" spans="1:35" ht="12.75">
      <c r="A80" s="1">
        <v>1</v>
      </c>
      <c r="B80" s="1">
        <v>1</v>
      </c>
      <c r="C80" s="1">
        <v>7</v>
      </c>
      <c r="D80" s="1" t="s">
        <v>310</v>
      </c>
      <c r="E80" s="1" t="s">
        <v>311</v>
      </c>
      <c r="F80" s="1">
        <v>26</v>
      </c>
      <c r="G80" s="2">
        <v>30650</v>
      </c>
      <c r="H80" s="1" t="s">
        <v>300</v>
      </c>
      <c r="I80" s="1" t="s">
        <v>36</v>
      </c>
      <c r="J80" s="1">
        <v>3530005</v>
      </c>
      <c r="K80" s="1">
        <v>5389135</v>
      </c>
      <c r="L80" s="1" t="s">
        <v>312</v>
      </c>
      <c r="M80" s="1" t="s">
        <v>313</v>
      </c>
      <c r="N80" s="1" t="s">
        <v>48</v>
      </c>
      <c r="P80" s="6">
        <v>47.31</v>
      </c>
      <c r="Q80" s="6">
        <v>9.7</v>
      </c>
      <c r="R80" s="6">
        <v>47.31</v>
      </c>
      <c r="S80" s="6">
        <v>9.7</v>
      </c>
      <c r="T80" s="3">
        <v>0.018381944444444444</v>
      </c>
      <c r="U80" s="1">
        <v>0</v>
      </c>
      <c r="V80" s="6">
        <v>0</v>
      </c>
      <c r="W80" s="6">
        <v>26.66</v>
      </c>
      <c r="X80" s="6">
        <v>15</v>
      </c>
      <c r="Y80" s="6">
        <v>26.66</v>
      </c>
      <c r="Z80" s="6">
        <v>26.66</v>
      </c>
      <c r="AA80" s="6">
        <v>7.35</v>
      </c>
      <c r="AB80" s="6">
        <v>15</v>
      </c>
      <c r="AC80" s="1" t="s">
        <v>302</v>
      </c>
      <c r="AD80" s="1" t="s">
        <v>303</v>
      </c>
      <c r="AE80" s="1" t="s">
        <v>314</v>
      </c>
      <c r="AF80" s="1" t="s">
        <v>305</v>
      </c>
      <c r="AG80" s="1">
        <v>1</v>
      </c>
      <c r="AH80" s="1">
        <v>1</v>
      </c>
      <c r="AI80" s="1">
        <v>1</v>
      </c>
    </row>
    <row r="81" spans="1:35" ht="12.75">
      <c r="A81" s="1">
        <v>2</v>
      </c>
      <c r="B81" s="1">
        <v>1</v>
      </c>
      <c r="C81" s="1">
        <v>24</v>
      </c>
      <c r="D81" s="1" t="s">
        <v>339</v>
      </c>
      <c r="E81" s="1" t="s">
        <v>340</v>
      </c>
      <c r="F81" s="1">
        <v>31</v>
      </c>
      <c r="G81" s="2">
        <v>28496</v>
      </c>
      <c r="H81" s="1" t="s">
        <v>300</v>
      </c>
      <c r="I81" s="1" t="s">
        <v>36</v>
      </c>
      <c r="J81" s="1">
        <v>1196883</v>
      </c>
      <c r="K81" s="1">
        <v>4447959</v>
      </c>
      <c r="L81" s="1" t="s">
        <v>301</v>
      </c>
      <c r="M81" s="1" t="s">
        <v>95</v>
      </c>
      <c r="N81" s="1" t="s">
        <v>48</v>
      </c>
      <c r="P81" s="6">
        <v>66.16</v>
      </c>
      <c r="Q81" s="6">
        <v>54.3</v>
      </c>
      <c r="R81" s="6" t="s">
        <v>605</v>
      </c>
      <c r="S81" s="6" t="s">
        <v>607</v>
      </c>
      <c r="T81" s="3">
        <v>0.01838888888888889</v>
      </c>
      <c r="U81" s="1">
        <v>0.6</v>
      </c>
      <c r="V81" s="6">
        <v>0.53</v>
      </c>
      <c r="W81" s="6">
        <v>27.19</v>
      </c>
      <c r="X81" s="6">
        <v>15.53</v>
      </c>
      <c r="Y81" s="6">
        <v>26.66</v>
      </c>
      <c r="Z81" s="6">
        <v>26.66</v>
      </c>
      <c r="AA81" s="6">
        <v>7.35</v>
      </c>
      <c r="AB81" s="6">
        <v>15</v>
      </c>
      <c r="AC81" s="1" t="s">
        <v>302</v>
      </c>
      <c r="AD81" s="1" t="s">
        <v>303</v>
      </c>
      <c r="AE81" s="1" t="s">
        <v>304</v>
      </c>
      <c r="AF81" s="1" t="s">
        <v>305</v>
      </c>
      <c r="AG81" s="1">
        <v>1</v>
      </c>
      <c r="AH81" s="1">
        <v>1</v>
      </c>
      <c r="AI81" s="1">
        <v>2</v>
      </c>
    </row>
    <row r="82" spans="1:35" ht="12.75">
      <c r="A82" s="1">
        <v>3</v>
      </c>
      <c r="B82" s="1">
        <v>2</v>
      </c>
      <c r="C82" s="1">
        <v>9</v>
      </c>
      <c r="D82" s="1" t="s">
        <v>375</v>
      </c>
      <c r="E82" s="1" t="s">
        <v>376</v>
      </c>
      <c r="F82" s="1">
        <v>29</v>
      </c>
      <c r="G82" s="2">
        <v>29421</v>
      </c>
      <c r="H82" s="1" t="s">
        <v>300</v>
      </c>
      <c r="I82" s="1" t="s">
        <v>36</v>
      </c>
      <c r="J82" s="1">
        <v>1365954</v>
      </c>
      <c r="K82" s="1">
        <v>5190921</v>
      </c>
      <c r="L82" s="1" t="s">
        <v>312</v>
      </c>
      <c r="M82" s="1" t="s">
        <v>119</v>
      </c>
      <c r="N82" s="1" t="s">
        <v>48</v>
      </c>
      <c r="P82" s="6">
        <v>59.96</v>
      </c>
      <c r="Q82" s="6">
        <v>11.66</v>
      </c>
      <c r="R82" s="6" t="s">
        <v>606</v>
      </c>
      <c r="S82" s="6">
        <v>11.66</v>
      </c>
      <c r="T82" s="3">
        <v>0.018400462962962962</v>
      </c>
      <c r="U82" s="1">
        <v>1.6</v>
      </c>
      <c r="V82" s="6">
        <v>1.41</v>
      </c>
      <c r="W82" s="6">
        <v>28.07</v>
      </c>
      <c r="X82" s="6">
        <v>16.41</v>
      </c>
      <c r="Y82" s="6">
        <v>26.66</v>
      </c>
      <c r="Z82" s="6">
        <v>26.66</v>
      </c>
      <c r="AA82" s="6">
        <v>7.35</v>
      </c>
      <c r="AB82" s="6">
        <v>15</v>
      </c>
      <c r="AC82" s="1" t="s">
        <v>302</v>
      </c>
      <c r="AD82" s="1" t="s">
        <v>303</v>
      </c>
      <c r="AE82" s="1" t="s">
        <v>314</v>
      </c>
      <c r="AF82" s="1" t="s">
        <v>305</v>
      </c>
      <c r="AG82" s="1">
        <v>1</v>
      </c>
      <c r="AH82" s="1">
        <v>2</v>
      </c>
      <c r="AI82" s="1">
        <v>3</v>
      </c>
    </row>
    <row r="83" spans="1:35" ht="12.75">
      <c r="A83" s="1">
        <v>4</v>
      </c>
      <c r="B83" s="1">
        <v>3</v>
      </c>
      <c r="C83" s="1">
        <v>14</v>
      </c>
      <c r="D83" s="1" t="s">
        <v>410</v>
      </c>
      <c r="E83" s="1" t="s">
        <v>411</v>
      </c>
      <c r="F83" s="1">
        <v>23</v>
      </c>
      <c r="G83" s="2">
        <v>31524</v>
      </c>
      <c r="H83" s="1" t="s">
        <v>300</v>
      </c>
      <c r="I83" s="1" t="s">
        <v>36</v>
      </c>
      <c r="J83" s="1">
        <v>3100079</v>
      </c>
      <c r="L83" s="1" t="s">
        <v>312</v>
      </c>
      <c r="M83" s="1" t="s">
        <v>412</v>
      </c>
      <c r="N83" s="1" t="s">
        <v>38</v>
      </c>
      <c r="P83" s="6">
        <v>46.48</v>
      </c>
      <c r="R83" s="6">
        <v>46.48</v>
      </c>
      <c r="S83" s="6" t="s">
        <v>608</v>
      </c>
      <c r="T83" s="3">
        <v>0.018410879629629628</v>
      </c>
      <c r="U83" s="1">
        <v>2.5</v>
      </c>
      <c r="V83" s="6">
        <v>2.2</v>
      </c>
      <c r="W83" s="6">
        <v>28.86</v>
      </c>
      <c r="X83" s="6">
        <v>17.2</v>
      </c>
      <c r="Y83" s="6">
        <v>26.66</v>
      </c>
      <c r="Z83" s="6">
        <v>26.66</v>
      </c>
      <c r="AA83" s="6">
        <v>7.35</v>
      </c>
      <c r="AB83" s="6">
        <v>15</v>
      </c>
      <c r="AC83" s="1" t="s">
        <v>302</v>
      </c>
      <c r="AD83" s="1" t="s">
        <v>303</v>
      </c>
      <c r="AE83" s="1" t="s">
        <v>314</v>
      </c>
      <c r="AF83" s="1" t="s">
        <v>305</v>
      </c>
      <c r="AG83" s="1">
        <v>1</v>
      </c>
      <c r="AH83" s="1">
        <v>3</v>
      </c>
      <c r="AI83" s="1">
        <v>4</v>
      </c>
    </row>
    <row r="84" spans="1:35" ht="12.75">
      <c r="A84" s="1">
        <v>5</v>
      </c>
      <c r="B84" s="1">
        <v>4</v>
      </c>
      <c r="C84" s="1">
        <v>1</v>
      </c>
      <c r="D84" s="1" t="s">
        <v>439</v>
      </c>
      <c r="E84" s="1" t="s">
        <v>440</v>
      </c>
      <c r="F84" s="1">
        <v>29</v>
      </c>
      <c r="G84" s="2">
        <v>29406</v>
      </c>
      <c r="H84" s="1" t="s">
        <v>300</v>
      </c>
      <c r="I84" s="1" t="s">
        <v>36</v>
      </c>
      <c r="J84" s="1">
        <v>3100190</v>
      </c>
      <c r="K84" s="1">
        <v>6042998</v>
      </c>
      <c r="L84" s="1" t="s">
        <v>312</v>
      </c>
      <c r="M84" s="1" t="s">
        <v>441</v>
      </c>
      <c r="N84" s="1" t="s">
        <v>38</v>
      </c>
      <c r="P84" s="6">
        <v>6.19</v>
      </c>
      <c r="R84" s="6">
        <v>6.19</v>
      </c>
      <c r="S84" s="6">
        <v>6.19</v>
      </c>
      <c r="T84" s="3">
        <v>0.018582175925925926</v>
      </c>
      <c r="U84" s="1">
        <v>17.3</v>
      </c>
      <c r="V84" s="6">
        <v>15.25</v>
      </c>
      <c r="W84" s="6">
        <v>41.91</v>
      </c>
      <c r="X84" s="6">
        <v>30.25</v>
      </c>
      <c r="Y84" s="6">
        <v>26.66</v>
      </c>
      <c r="Z84" s="6">
        <v>26.66</v>
      </c>
      <c r="AA84" s="6">
        <v>7.35</v>
      </c>
      <c r="AB84" s="6">
        <v>15</v>
      </c>
      <c r="AC84" s="1" t="s">
        <v>302</v>
      </c>
      <c r="AD84" s="1" t="s">
        <v>303</v>
      </c>
      <c r="AE84" s="1" t="s">
        <v>314</v>
      </c>
      <c r="AF84" s="1" t="s">
        <v>305</v>
      </c>
      <c r="AG84" s="1">
        <v>1</v>
      </c>
      <c r="AH84" s="1">
        <v>4</v>
      </c>
      <c r="AI84" s="1">
        <v>5</v>
      </c>
    </row>
    <row r="85" spans="1:35" ht="12.75">
      <c r="A85" s="1">
        <v>6</v>
      </c>
      <c r="B85" s="1">
        <v>5</v>
      </c>
      <c r="C85" s="1">
        <v>19</v>
      </c>
      <c r="D85" s="1" t="s">
        <v>473</v>
      </c>
      <c r="E85" s="1" t="s">
        <v>474</v>
      </c>
      <c r="F85" s="1">
        <v>23</v>
      </c>
      <c r="G85" s="2">
        <v>31769</v>
      </c>
      <c r="H85" s="1" t="s">
        <v>300</v>
      </c>
      <c r="I85" s="1" t="s">
        <v>36</v>
      </c>
      <c r="J85" s="1">
        <v>3420484</v>
      </c>
      <c r="K85" s="1">
        <v>5611819</v>
      </c>
      <c r="L85" s="1" t="s">
        <v>312</v>
      </c>
      <c r="M85" s="1" t="s">
        <v>475</v>
      </c>
      <c r="N85" s="1" t="s">
        <v>476</v>
      </c>
      <c r="P85" s="6">
        <v>62.64</v>
      </c>
      <c r="Q85" s="6">
        <v>51.1</v>
      </c>
      <c r="R85" s="7">
        <f>SUM(R80:R84)/3.75</f>
        <v>26.66133333333333</v>
      </c>
      <c r="S85" s="7">
        <f>SUM(S80:S84)/3.75</f>
        <v>7.346666666666667</v>
      </c>
      <c r="T85" s="3">
        <v>0.018626157407407407</v>
      </c>
      <c r="U85" s="1">
        <v>21.1</v>
      </c>
      <c r="V85" s="6">
        <v>18.6</v>
      </c>
      <c r="W85" s="6">
        <v>45.26</v>
      </c>
      <c r="X85" s="6">
        <v>33.6</v>
      </c>
      <c r="Y85" s="6">
        <v>26.66</v>
      </c>
      <c r="Z85" s="6">
        <v>26.66</v>
      </c>
      <c r="AA85" s="6">
        <v>7.35</v>
      </c>
      <c r="AB85" s="6">
        <v>15</v>
      </c>
      <c r="AC85" s="1" t="s">
        <v>302</v>
      </c>
      <c r="AD85" s="1" t="s">
        <v>303</v>
      </c>
      <c r="AE85" s="1" t="s">
        <v>314</v>
      </c>
      <c r="AF85" s="1" t="s">
        <v>305</v>
      </c>
      <c r="AG85" s="1">
        <v>1</v>
      </c>
      <c r="AH85" s="1">
        <v>5</v>
      </c>
      <c r="AI85" s="1">
        <v>6</v>
      </c>
    </row>
    <row r="86" spans="1:35" ht="12.75">
      <c r="A86" s="1">
        <v>7</v>
      </c>
      <c r="B86" s="1">
        <v>6</v>
      </c>
      <c r="C86" s="1">
        <v>10</v>
      </c>
      <c r="D86" s="1" t="s">
        <v>504</v>
      </c>
      <c r="E86" s="1" t="s">
        <v>122</v>
      </c>
      <c r="F86" s="1">
        <v>26</v>
      </c>
      <c r="G86" s="2">
        <v>30469</v>
      </c>
      <c r="H86" s="1" t="s">
        <v>300</v>
      </c>
      <c r="I86" s="1" t="s">
        <v>36</v>
      </c>
      <c r="J86" s="1">
        <v>3530038</v>
      </c>
      <c r="K86" s="1">
        <v>5313689</v>
      </c>
      <c r="L86" s="1" t="s">
        <v>312</v>
      </c>
      <c r="M86" s="1" t="s">
        <v>127</v>
      </c>
      <c r="N86" s="1" t="s">
        <v>48</v>
      </c>
      <c r="P86" s="6">
        <v>48.88</v>
      </c>
      <c r="Q86" s="6">
        <v>43.24</v>
      </c>
      <c r="T86" s="3">
        <v>0.018645833333333334</v>
      </c>
      <c r="U86" s="1">
        <v>22.8</v>
      </c>
      <c r="V86" s="6">
        <v>20.1</v>
      </c>
      <c r="W86" s="6">
        <v>46.76</v>
      </c>
      <c r="X86" s="6">
        <v>35.1</v>
      </c>
      <c r="Y86" s="6">
        <v>26.66</v>
      </c>
      <c r="Z86" s="6">
        <v>26.66</v>
      </c>
      <c r="AA86" s="6">
        <v>7.35</v>
      </c>
      <c r="AB86" s="6">
        <v>15</v>
      </c>
      <c r="AC86" s="1" t="s">
        <v>302</v>
      </c>
      <c r="AD86" s="1" t="s">
        <v>303</v>
      </c>
      <c r="AE86" s="1" t="s">
        <v>314</v>
      </c>
      <c r="AF86" s="1" t="s">
        <v>305</v>
      </c>
      <c r="AG86" s="1">
        <v>1</v>
      </c>
      <c r="AH86" s="1">
        <v>6</v>
      </c>
      <c r="AI86" s="1">
        <v>7</v>
      </c>
    </row>
    <row r="87" spans="1:35" ht="12.75">
      <c r="A87" s="1">
        <v>8</v>
      </c>
      <c r="B87" s="1">
        <v>7</v>
      </c>
      <c r="C87" s="1">
        <v>13</v>
      </c>
      <c r="D87" s="1" t="s">
        <v>541</v>
      </c>
      <c r="E87" s="1" t="s">
        <v>542</v>
      </c>
      <c r="F87" s="1">
        <v>23</v>
      </c>
      <c r="G87" s="2">
        <v>31697</v>
      </c>
      <c r="H87" s="1" t="s">
        <v>300</v>
      </c>
      <c r="I87" s="1" t="s">
        <v>36</v>
      </c>
      <c r="J87" s="1">
        <v>3530232</v>
      </c>
      <c r="K87" s="1">
        <v>5865860</v>
      </c>
      <c r="L87" s="1" t="s">
        <v>312</v>
      </c>
      <c r="M87" s="1" t="s">
        <v>95</v>
      </c>
      <c r="N87" s="1" t="s">
        <v>48</v>
      </c>
      <c r="P87" s="6">
        <v>57.62</v>
      </c>
      <c r="Q87" s="6">
        <v>44.24</v>
      </c>
      <c r="T87" s="3">
        <v>0.018833333333333334</v>
      </c>
      <c r="U87" s="1">
        <v>39</v>
      </c>
      <c r="V87" s="6">
        <v>34.38</v>
      </c>
      <c r="W87" s="6">
        <v>61.04</v>
      </c>
      <c r="X87" s="6">
        <v>49.38</v>
      </c>
      <c r="Y87" s="6">
        <v>26.66</v>
      </c>
      <c r="Z87" s="6">
        <v>26.66</v>
      </c>
      <c r="AA87" s="6">
        <v>7.35</v>
      </c>
      <c r="AB87" s="6">
        <v>15</v>
      </c>
      <c r="AC87" s="1" t="s">
        <v>302</v>
      </c>
      <c r="AD87" s="1" t="s">
        <v>303</v>
      </c>
      <c r="AE87" s="1" t="s">
        <v>314</v>
      </c>
      <c r="AF87" s="1" t="s">
        <v>305</v>
      </c>
      <c r="AG87" s="1">
        <v>1</v>
      </c>
      <c r="AH87" s="1">
        <v>7</v>
      </c>
      <c r="AI87" s="1">
        <v>8</v>
      </c>
    </row>
    <row r="88" spans="1:35" ht="12.75">
      <c r="A88" s="1">
        <v>9</v>
      </c>
      <c r="B88" s="1">
        <v>1</v>
      </c>
      <c r="C88" s="1">
        <v>35</v>
      </c>
      <c r="D88" s="1" t="s">
        <v>570</v>
      </c>
      <c r="E88" s="1" t="s">
        <v>571</v>
      </c>
      <c r="F88" s="1">
        <v>21</v>
      </c>
      <c r="G88" s="2">
        <v>32221</v>
      </c>
      <c r="H88" s="1" t="s">
        <v>300</v>
      </c>
      <c r="I88" s="1" t="s">
        <v>36</v>
      </c>
      <c r="J88" s="1">
        <v>3200069</v>
      </c>
      <c r="L88" s="1" t="s">
        <v>323</v>
      </c>
      <c r="M88" s="1" t="s">
        <v>66</v>
      </c>
      <c r="N88" s="1" t="s">
        <v>192</v>
      </c>
      <c r="P88" s="6">
        <v>74.33</v>
      </c>
      <c r="T88" s="3">
        <v>0.018875</v>
      </c>
      <c r="U88" s="1">
        <v>42.6</v>
      </c>
      <c r="V88" s="6">
        <v>37.55</v>
      </c>
      <c r="W88" s="6">
        <v>64.21</v>
      </c>
      <c r="X88" s="6">
        <v>52.55</v>
      </c>
      <c r="Y88" s="6">
        <v>26.66</v>
      </c>
      <c r="Z88" s="6">
        <v>26.66</v>
      </c>
      <c r="AA88" s="6">
        <v>7.35</v>
      </c>
      <c r="AB88" s="6">
        <v>15</v>
      </c>
      <c r="AC88" s="1" t="s">
        <v>302</v>
      </c>
      <c r="AD88" s="1" t="s">
        <v>303</v>
      </c>
      <c r="AE88" s="1" t="s">
        <v>324</v>
      </c>
      <c r="AF88" s="1" t="s">
        <v>305</v>
      </c>
      <c r="AG88" s="1">
        <v>1</v>
      </c>
      <c r="AH88" s="1">
        <v>1</v>
      </c>
      <c r="AI88" s="1">
        <v>9</v>
      </c>
    </row>
    <row r="89" spans="1:35" ht="12.75">
      <c r="A89" s="1">
        <v>10</v>
      </c>
      <c r="B89" s="1">
        <v>2</v>
      </c>
      <c r="C89" s="1">
        <v>28</v>
      </c>
      <c r="D89" s="1" t="s">
        <v>315</v>
      </c>
      <c r="E89" s="1" t="s">
        <v>55</v>
      </c>
      <c r="F89" s="1">
        <v>34</v>
      </c>
      <c r="G89" s="2">
        <v>27753</v>
      </c>
      <c r="H89" s="1" t="s">
        <v>300</v>
      </c>
      <c r="I89" s="1" t="s">
        <v>36</v>
      </c>
      <c r="J89" s="1">
        <v>1156628</v>
      </c>
      <c r="K89" s="1">
        <v>4864872</v>
      </c>
      <c r="L89" s="1" t="s">
        <v>301</v>
      </c>
      <c r="M89" s="1" t="s">
        <v>316</v>
      </c>
      <c r="N89" s="1" t="s">
        <v>48</v>
      </c>
      <c r="P89" s="6">
        <v>82.04</v>
      </c>
      <c r="Q89" s="6">
        <v>63.2</v>
      </c>
      <c r="T89" s="3">
        <v>0.01895138888888889</v>
      </c>
      <c r="U89" s="1">
        <v>49.2</v>
      </c>
      <c r="V89" s="6">
        <v>43.37</v>
      </c>
      <c r="W89" s="6">
        <v>70.03</v>
      </c>
      <c r="X89" s="6">
        <v>58.37</v>
      </c>
      <c r="Y89" s="6">
        <v>26.66</v>
      </c>
      <c r="Z89" s="6">
        <v>26.66</v>
      </c>
      <c r="AA89" s="6">
        <v>7.35</v>
      </c>
      <c r="AB89" s="6">
        <v>15</v>
      </c>
      <c r="AC89" s="1" t="s">
        <v>302</v>
      </c>
      <c r="AD89" s="1" t="s">
        <v>303</v>
      </c>
      <c r="AE89" s="1" t="s">
        <v>304</v>
      </c>
      <c r="AF89" s="1" t="s">
        <v>305</v>
      </c>
      <c r="AG89" s="1">
        <v>1</v>
      </c>
      <c r="AH89" s="1">
        <v>2</v>
      </c>
      <c r="AI89" s="1">
        <v>10</v>
      </c>
    </row>
    <row r="90" spans="1:35" ht="12.75">
      <c r="A90" s="1">
        <v>11</v>
      </c>
      <c r="B90" s="1">
        <v>8</v>
      </c>
      <c r="C90" s="1">
        <v>6</v>
      </c>
      <c r="D90" s="1" t="s">
        <v>317</v>
      </c>
      <c r="E90" s="1" t="s">
        <v>122</v>
      </c>
      <c r="F90" s="1">
        <v>29</v>
      </c>
      <c r="G90" s="2">
        <v>29387</v>
      </c>
      <c r="H90" s="1" t="s">
        <v>300</v>
      </c>
      <c r="I90" s="1" t="s">
        <v>36</v>
      </c>
      <c r="J90" s="1">
        <v>1334720</v>
      </c>
      <c r="K90" s="1">
        <v>5313697</v>
      </c>
      <c r="L90" s="1" t="s">
        <v>312</v>
      </c>
      <c r="M90" s="1" t="s">
        <v>318</v>
      </c>
      <c r="N90" s="1" t="s">
        <v>48</v>
      </c>
      <c r="P90" s="6">
        <v>46.79</v>
      </c>
      <c r="Q90" s="6">
        <v>32.58</v>
      </c>
      <c r="T90" s="3">
        <v>0.018956018518518518</v>
      </c>
      <c r="U90" s="1">
        <v>49.6</v>
      </c>
      <c r="V90" s="6">
        <v>43.72</v>
      </c>
      <c r="W90" s="6">
        <v>70.38</v>
      </c>
      <c r="X90" s="6">
        <v>58.72</v>
      </c>
      <c r="Y90" s="6">
        <v>26.66</v>
      </c>
      <c r="Z90" s="6">
        <v>26.66</v>
      </c>
      <c r="AA90" s="6">
        <v>7.35</v>
      </c>
      <c r="AB90" s="6">
        <v>15</v>
      </c>
      <c r="AC90" s="1" t="s">
        <v>302</v>
      </c>
      <c r="AD90" s="1" t="s">
        <v>303</v>
      </c>
      <c r="AE90" s="1" t="s">
        <v>314</v>
      </c>
      <c r="AF90" s="1" t="s">
        <v>305</v>
      </c>
      <c r="AG90" s="1">
        <v>1</v>
      </c>
      <c r="AH90" s="1">
        <v>8</v>
      </c>
      <c r="AI90" s="1">
        <v>11</v>
      </c>
    </row>
    <row r="91" spans="1:35" ht="12.75">
      <c r="A91" s="1">
        <v>12</v>
      </c>
      <c r="B91" s="1">
        <v>9</v>
      </c>
      <c r="C91" s="1">
        <v>4</v>
      </c>
      <c r="D91" s="1" t="s">
        <v>319</v>
      </c>
      <c r="E91" s="1" t="s">
        <v>320</v>
      </c>
      <c r="F91" s="1">
        <v>25</v>
      </c>
      <c r="G91" s="2">
        <v>30860</v>
      </c>
      <c r="H91" s="1" t="s">
        <v>300</v>
      </c>
      <c r="I91" s="1" t="s">
        <v>36</v>
      </c>
      <c r="J91" s="1">
        <v>3530177</v>
      </c>
      <c r="K91" s="1">
        <v>5618657</v>
      </c>
      <c r="L91" s="1" t="s">
        <v>312</v>
      </c>
      <c r="M91" s="1" t="s">
        <v>127</v>
      </c>
      <c r="N91" s="1" t="s">
        <v>48</v>
      </c>
      <c r="P91" s="6">
        <v>48.81</v>
      </c>
      <c r="Q91" s="6">
        <v>35.91</v>
      </c>
      <c r="T91" s="3">
        <v>0.01895949074074074</v>
      </c>
      <c r="U91" s="1">
        <v>49.9</v>
      </c>
      <c r="V91" s="6">
        <v>43.99</v>
      </c>
      <c r="W91" s="6">
        <v>70.65</v>
      </c>
      <c r="X91" s="6">
        <v>58.99</v>
      </c>
      <c r="Y91" s="6">
        <v>26.66</v>
      </c>
      <c r="Z91" s="6">
        <v>26.66</v>
      </c>
      <c r="AA91" s="6">
        <v>7.35</v>
      </c>
      <c r="AB91" s="6">
        <v>15</v>
      </c>
      <c r="AC91" s="1" t="s">
        <v>302</v>
      </c>
      <c r="AD91" s="1" t="s">
        <v>303</v>
      </c>
      <c r="AE91" s="1" t="s">
        <v>314</v>
      </c>
      <c r="AF91" s="1" t="s">
        <v>305</v>
      </c>
      <c r="AG91" s="1">
        <v>1</v>
      </c>
      <c r="AH91" s="1">
        <v>9</v>
      </c>
      <c r="AI91" s="1">
        <v>12</v>
      </c>
    </row>
    <row r="92" spans="1:35" ht="12.75">
      <c r="A92" s="1">
        <v>13</v>
      </c>
      <c r="B92" s="1">
        <v>2</v>
      </c>
      <c r="C92" s="1">
        <v>16</v>
      </c>
      <c r="D92" s="1" t="s">
        <v>321</v>
      </c>
      <c r="E92" s="1" t="s">
        <v>322</v>
      </c>
      <c r="F92" s="1">
        <v>21</v>
      </c>
      <c r="G92" s="2">
        <v>32468</v>
      </c>
      <c r="H92" s="1" t="s">
        <v>300</v>
      </c>
      <c r="I92" s="1" t="s">
        <v>36</v>
      </c>
      <c r="J92" s="1">
        <v>3100097</v>
      </c>
      <c r="L92" s="1" t="s">
        <v>323</v>
      </c>
      <c r="N92" s="1" t="s">
        <v>38</v>
      </c>
      <c r="P92" s="6">
        <v>47.19</v>
      </c>
      <c r="T92" s="3">
        <v>0.018979166666666665</v>
      </c>
      <c r="U92" s="1">
        <v>51.6</v>
      </c>
      <c r="V92" s="6">
        <v>45.49</v>
      </c>
      <c r="W92" s="6">
        <v>72.15</v>
      </c>
      <c r="X92" s="6">
        <v>60.49</v>
      </c>
      <c r="Y92" s="6">
        <v>26.66</v>
      </c>
      <c r="Z92" s="6">
        <v>26.66</v>
      </c>
      <c r="AA92" s="6">
        <v>7.35</v>
      </c>
      <c r="AB92" s="6">
        <v>15</v>
      </c>
      <c r="AC92" s="1" t="s">
        <v>302</v>
      </c>
      <c r="AD92" s="1" t="s">
        <v>303</v>
      </c>
      <c r="AE92" s="1" t="s">
        <v>324</v>
      </c>
      <c r="AF92" s="1" t="s">
        <v>305</v>
      </c>
      <c r="AG92" s="1">
        <v>1</v>
      </c>
      <c r="AH92" s="1">
        <v>2</v>
      </c>
      <c r="AI92" s="1">
        <v>13</v>
      </c>
    </row>
    <row r="93" spans="1:35" ht="12.75">
      <c r="A93" s="1">
        <v>14</v>
      </c>
      <c r="B93" s="1">
        <v>3</v>
      </c>
      <c r="C93" s="1">
        <v>26</v>
      </c>
      <c r="D93" s="1" t="s">
        <v>315</v>
      </c>
      <c r="E93" s="1" t="s">
        <v>325</v>
      </c>
      <c r="F93" s="1">
        <v>20</v>
      </c>
      <c r="G93" s="2">
        <v>32720</v>
      </c>
      <c r="H93" s="1" t="s">
        <v>300</v>
      </c>
      <c r="I93" s="1" t="s">
        <v>36</v>
      </c>
      <c r="J93" s="1">
        <v>3100149</v>
      </c>
      <c r="L93" s="1" t="s">
        <v>323</v>
      </c>
      <c r="M93" s="1" t="s">
        <v>147</v>
      </c>
      <c r="N93" s="1" t="s">
        <v>38</v>
      </c>
      <c r="P93" s="6">
        <v>63.18</v>
      </c>
      <c r="T93" s="3">
        <v>0.018984953703703705</v>
      </c>
      <c r="U93" s="1">
        <v>52.1</v>
      </c>
      <c r="V93" s="6">
        <v>45.93</v>
      </c>
      <c r="W93" s="6">
        <v>72.59</v>
      </c>
      <c r="X93" s="6">
        <v>60.93</v>
      </c>
      <c r="Y93" s="6">
        <v>26.66</v>
      </c>
      <c r="Z93" s="6">
        <v>26.66</v>
      </c>
      <c r="AA93" s="6">
        <v>7.35</v>
      </c>
      <c r="AB93" s="6">
        <v>15</v>
      </c>
      <c r="AC93" s="1" t="s">
        <v>302</v>
      </c>
      <c r="AD93" s="1" t="s">
        <v>303</v>
      </c>
      <c r="AE93" s="1" t="s">
        <v>324</v>
      </c>
      <c r="AF93" s="1" t="s">
        <v>305</v>
      </c>
      <c r="AG93" s="1">
        <v>1</v>
      </c>
      <c r="AH93" s="1">
        <v>3</v>
      </c>
      <c r="AI93" s="1">
        <v>14</v>
      </c>
    </row>
    <row r="94" spans="1:35" ht="12.75">
      <c r="A94" s="1">
        <v>15</v>
      </c>
      <c r="B94" s="1">
        <v>4</v>
      </c>
      <c r="C94" s="1">
        <v>3</v>
      </c>
      <c r="D94" s="1" t="s">
        <v>326</v>
      </c>
      <c r="E94" s="1" t="s">
        <v>327</v>
      </c>
      <c r="F94" s="1">
        <v>21</v>
      </c>
      <c r="G94" s="2">
        <v>32326</v>
      </c>
      <c r="H94" s="1" t="s">
        <v>300</v>
      </c>
      <c r="I94" s="1" t="s">
        <v>36</v>
      </c>
      <c r="J94" s="1">
        <v>3530492</v>
      </c>
      <c r="K94" s="1">
        <v>5989553</v>
      </c>
      <c r="L94" s="1" t="s">
        <v>323</v>
      </c>
      <c r="M94" s="1" t="s">
        <v>328</v>
      </c>
      <c r="N94" s="1" t="s">
        <v>48</v>
      </c>
      <c r="P94" s="6">
        <v>47.3</v>
      </c>
      <c r="Q94" s="6">
        <v>39.36</v>
      </c>
      <c r="T94" s="3">
        <v>0.019011574074074073</v>
      </c>
      <c r="U94" s="1">
        <v>54.4</v>
      </c>
      <c r="V94" s="6">
        <v>47.95</v>
      </c>
      <c r="W94" s="6">
        <v>74.61</v>
      </c>
      <c r="X94" s="6">
        <v>62.95</v>
      </c>
      <c r="Y94" s="6">
        <v>26.66</v>
      </c>
      <c r="Z94" s="6">
        <v>26.66</v>
      </c>
      <c r="AA94" s="6">
        <v>7.35</v>
      </c>
      <c r="AB94" s="6">
        <v>15</v>
      </c>
      <c r="AC94" s="1" t="s">
        <v>302</v>
      </c>
      <c r="AD94" s="1" t="s">
        <v>303</v>
      </c>
      <c r="AE94" s="1" t="s">
        <v>324</v>
      </c>
      <c r="AF94" s="1" t="s">
        <v>305</v>
      </c>
      <c r="AG94" s="1">
        <v>1</v>
      </c>
      <c r="AH94" s="1">
        <v>4</v>
      </c>
      <c r="AI94" s="1">
        <v>15</v>
      </c>
    </row>
    <row r="95" spans="1:35" ht="12.75">
      <c r="A95" s="1">
        <v>16</v>
      </c>
      <c r="B95" s="1">
        <v>10</v>
      </c>
      <c r="C95" s="1">
        <v>33</v>
      </c>
      <c r="D95" s="1" t="s">
        <v>329</v>
      </c>
      <c r="E95" s="1" t="s">
        <v>330</v>
      </c>
      <c r="F95" s="1">
        <v>25</v>
      </c>
      <c r="G95" s="2">
        <v>30769</v>
      </c>
      <c r="H95" s="1" t="s">
        <v>300</v>
      </c>
      <c r="I95" s="1" t="s">
        <v>36</v>
      </c>
      <c r="J95" s="1">
        <v>3530233</v>
      </c>
      <c r="K95" s="1">
        <v>5729140</v>
      </c>
      <c r="L95" s="1" t="s">
        <v>312</v>
      </c>
      <c r="M95" s="1" t="s">
        <v>95</v>
      </c>
      <c r="N95" s="1" t="s">
        <v>48</v>
      </c>
      <c r="P95" s="6">
        <v>162.37</v>
      </c>
      <c r="Q95" s="6">
        <v>77.74</v>
      </c>
      <c r="T95" s="3">
        <v>0.019037037037037036</v>
      </c>
      <c r="U95" s="1">
        <v>56.6</v>
      </c>
      <c r="V95" s="6">
        <v>49.89</v>
      </c>
      <c r="W95" s="6">
        <v>76.55</v>
      </c>
      <c r="X95" s="6">
        <v>64.89</v>
      </c>
      <c r="Y95" s="6">
        <v>26.66</v>
      </c>
      <c r="Z95" s="6">
        <v>26.66</v>
      </c>
      <c r="AA95" s="6">
        <v>7.35</v>
      </c>
      <c r="AB95" s="6">
        <v>15</v>
      </c>
      <c r="AC95" s="1" t="s">
        <v>302</v>
      </c>
      <c r="AD95" s="1" t="s">
        <v>303</v>
      </c>
      <c r="AE95" s="1" t="s">
        <v>314</v>
      </c>
      <c r="AF95" s="1" t="s">
        <v>305</v>
      </c>
      <c r="AG95" s="1">
        <v>1</v>
      </c>
      <c r="AH95" s="1">
        <v>10</v>
      </c>
      <c r="AI95" s="1">
        <v>16</v>
      </c>
    </row>
    <row r="96" spans="1:35" ht="12.75">
      <c r="A96" s="1">
        <v>17</v>
      </c>
      <c r="B96" s="1">
        <v>5</v>
      </c>
      <c r="C96" s="1">
        <v>12</v>
      </c>
      <c r="D96" s="1" t="s">
        <v>331</v>
      </c>
      <c r="E96" s="1" t="s">
        <v>332</v>
      </c>
      <c r="F96" s="1">
        <v>21</v>
      </c>
      <c r="G96" s="2">
        <v>32289</v>
      </c>
      <c r="H96" s="1" t="s">
        <v>300</v>
      </c>
      <c r="I96" s="1" t="s">
        <v>36</v>
      </c>
      <c r="J96" s="1">
        <v>3100118</v>
      </c>
      <c r="L96" s="1" t="s">
        <v>323</v>
      </c>
      <c r="N96" s="1" t="s">
        <v>38</v>
      </c>
      <c r="P96" s="6">
        <v>42.97</v>
      </c>
      <c r="T96" s="3">
        <v>0.019060185185185183</v>
      </c>
      <c r="U96" s="1">
        <v>58.6</v>
      </c>
      <c r="V96" s="6">
        <v>51.66</v>
      </c>
      <c r="W96" s="6">
        <v>78.32</v>
      </c>
      <c r="X96" s="6">
        <v>66.66</v>
      </c>
      <c r="Y96" s="6">
        <v>26.66</v>
      </c>
      <c r="Z96" s="6">
        <v>26.66</v>
      </c>
      <c r="AA96" s="6">
        <v>7.35</v>
      </c>
      <c r="AB96" s="6">
        <v>15</v>
      </c>
      <c r="AC96" s="1" t="s">
        <v>302</v>
      </c>
      <c r="AD96" s="1" t="s">
        <v>303</v>
      </c>
      <c r="AE96" s="1" t="s">
        <v>324</v>
      </c>
      <c r="AF96" s="1" t="s">
        <v>305</v>
      </c>
      <c r="AG96" s="1">
        <v>1</v>
      </c>
      <c r="AH96" s="1">
        <v>5</v>
      </c>
      <c r="AI96" s="1">
        <v>17</v>
      </c>
    </row>
    <row r="97" spans="1:35" ht="12.75">
      <c r="A97" s="1">
        <v>18</v>
      </c>
      <c r="B97" s="1">
        <v>6</v>
      </c>
      <c r="C97" s="1">
        <v>30</v>
      </c>
      <c r="D97" s="1" t="s">
        <v>333</v>
      </c>
      <c r="E97" s="1" t="s">
        <v>334</v>
      </c>
      <c r="F97" s="1">
        <v>20</v>
      </c>
      <c r="G97" s="2">
        <v>32625</v>
      </c>
      <c r="H97" s="1" t="s">
        <v>300</v>
      </c>
      <c r="I97" s="1" t="s">
        <v>36</v>
      </c>
      <c r="J97" s="1">
        <v>3100183</v>
      </c>
      <c r="L97" s="1" t="s">
        <v>323</v>
      </c>
      <c r="N97" s="1" t="s">
        <v>38</v>
      </c>
      <c r="P97" s="6">
        <v>68.26</v>
      </c>
      <c r="T97" s="3">
        <v>0.01906597222222222</v>
      </c>
      <c r="U97" s="1">
        <v>59.1</v>
      </c>
      <c r="V97" s="6">
        <v>52.1</v>
      </c>
      <c r="W97" s="6">
        <v>78.76</v>
      </c>
      <c r="X97" s="6">
        <v>67.1</v>
      </c>
      <c r="Y97" s="6">
        <v>26.66</v>
      </c>
      <c r="Z97" s="6">
        <v>26.66</v>
      </c>
      <c r="AA97" s="6">
        <v>7.35</v>
      </c>
      <c r="AB97" s="6">
        <v>15</v>
      </c>
      <c r="AC97" s="1" t="s">
        <v>302</v>
      </c>
      <c r="AD97" s="1" t="s">
        <v>303</v>
      </c>
      <c r="AE97" s="1" t="s">
        <v>324</v>
      </c>
      <c r="AF97" s="1" t="s">
        <v>305</v>
      </c>
      <c r="AG97" s="1">
        <v>1</v>
      </c>
      <c r="AH97" s="1">
        <v>6</v>
      </c>
      <c r="AI97" s="1">
        <v>18</v>
      </c>
    </row>
    <row r="98" spans="1:35" ht="12.75">
      <c r="A98" s="1">
        <v>19</v>
      </c>
      <c r="B98" s="1">
        <v>11</v>
      </c>
      <c r="C98" s="1">
        <v>18</v>
      </c>
      <c r="D98" s="1" t="s">
        <v>335</v>
      </c>
      <c r="E98" s="1" t="s">
        <v>336</v>
      </c>
      <c r="F98" s="1">
        <v>28</v>
      </c>
      <c r="G98" s="2">
        <v>29731</v>
      </c>
      <c r="H98" s="1" t="s">
        <v>300</v>
      </c>
      <c r="I98" s="1" t="s">
        <v>36</v>
      </c>
      <c r="J98" s="1">
        <v>3530006</v>
      </c>
      <c r="K98" s="1">
        <v>5477336</v>
      </c>
      <c r="L98" s="1" t="s">
        <v>312</v>
      </c>
      <c r="M98" s="1" t="s">
        <v>337</v>
      </c>
      <c r="N98" s="1" t="s">
        <v>48</v>
      </c>
      <c r="P98" s="6">
        <v>66.91</v>
      </c>
      <c r="Q98" s="6">
        <v>53.74</v>
      </c>
      <c r="T98" s="3">
        <v>0.01910416666666667</v>
      </c>
      <c r="U98" s="1" t="s">
        <v>338</v>
      </c>
      <c r="V98" s="6">
        <v>55.01</v>
      </c>
      <c r="W98" s="6">
        <v>81.67</v>
      </c>
      <c r="X98" s="6">
        <v>70.01</v>
      </c>
      <c r="Y98" s="6">
        <v>26.66</v>
      </c>
      <c r="Z98" s="6">
        <v>26.66</v>
      </c>
      <c r="AA98" s="6">
        <v>7.35</v>
      </c>
      <c r="AB98" s="6">
        <v>15</v>
      </c>
      <c r="AC98" s="1" t="s">
        <v>302</v>
      </c>
      <c r="AD98" s="1" t="s">
        <v>303</v>
      </c>
      <c r="AE98" s="1" t="s">
        <v>314</v>
      </c>
      <c r="AF98" s="1" t="s">
        <v>305</v>
      </c>
      <c r="AG98" s="1">
        <v>1</v>
      </c>
      <c r="AH98" s="1">
        <v>11</v>
      </c>
      <c r="AI98" s="1">
        <v>19</v>
      </c>
    </row>
    <row r="99" spans="1:35" ht="12.75">
      <c r="A99" s="1">
        <v>20</v>
      </c>
      <c r="B99" s="1">
        <v>7</v>
      </c>
      <c r="C99" s="1">
        <v>40</v>
      </c>
      <c r="D99" s="1" t="s">
        <v>341</v>
      </c>
      <c r="E99" s="1" t="s">
        <v>342</v>
      </c>
      <c r="F99" s="1">
        <v>22</v>
      </c>
      <c r="G99" s="2">
        <v>31841</v>
      </c>
      <c r="H99" s="1" t="s">
        <v>300</v>
      </c>
      <c r="I99" s="1" t="s">
        <v>36</v>
      </c>
      <c r="J99" s="1">
        <v>3530393</v>
      </c>
      <c r="K99" s="1">
        <v>6047021</v>
      </c>
      <c r="L99" s="1" t="s">
        <v>323</v>
      </c>
      <c r="M99" s="1" t="s">
        <v>127</v>
      </c>
      <c r="N99" s="1" t="s">
        <v>48</v>
      </c>
      <c r="P99" s="6">
        <v>96.54</v>
      </c>
      <c r="Q99" s="6">
        <v>83.03</v>
      </c>
      <c r="T99" s="3">
        <v>0.019149305555555555</v>
      </c>
      <c r="U99" s="1" t="s">
        <v>343</v>
      </c>
      <c r="V99" s="6">
        <v>58.44</v>
      </c>
      <c r="W99" s="6">
        <v>85.1</v>
      </c>
      <c r="X99" s="6">
        <v>73.44</v>
      </c>
      <c r="Y99" s="6">
        <v>26.66</v>
      </c>
      <c r="Z99" s="6">
        <v>26.66</v>
      </c>
      <c r="AA99" s="6">
        <v>7.35</v>
      </c>
      <c r="AB99" s="6">
        <v>15</v>
      </c>
      <c r="AC99" s="1" t="s">
        <v>302</v>
      </c>
      <c r="AD99" s="1" t="s">
        <v>303</v>
      </c>
      <c r="AE99" s="1" t="s">
        <v>324</v>
      </c>
      <c r="AF99" s="1" t="s">
        <v>305</v>
      </c>
      <c r="AG99" s="1">
        <v>1</v>
      </c>
      <c r="AH99" s="1">
        <v>7</v>
      </c>
      <c r="AI99" s="1">
        <v>20</v>
      </c>
    </row>
    <row r="100" spans="1:35" ht="12.75">
      <c r="A100" s="1">
        <v>21</v>
      </c>
      <c r="B100" s="1">
        <v>1</v>
      </c>
      <c r="C100" s="1">
        <v>31</v>
      </c>
      <c r="D100" s="1" t="s">
        <v>344</v>
      </c>
      <c r="E100" s="1" t="s">
        <v>73</v>
      </c>
      <c r="F100" s="1">
        <v>17</v>
      </c>
      <c r="G100" s="2">
        <v>33631</v>
      </c>
      <c r="H100" s="1" t="s">
        <v>300</v>
      </c>
      <c r="I100" s="1" t="s">
        <v>36</v>
      </c>
      <c r="J100" s="1">
        <v>3530532</v>
      </c>
      <c r="K100" s="1">
        <v>6066807</v>
      </c>
      <c r="L100" s="1" t="s">
        <v>345</v>
      </c>
      <c r="M100" s="1" t="s">
        <v>346</v>
      </c>
      <c r="N100" s="1" t="s">
        <v>48</v>
      </c>
      <c r="P100" s="6">
        <v>85.89</v>
      </c>
      <c r="Q100" s="6">
        <v>71.9</v>
      </c>
      <c r="T100" s="3">
        <v>0.01915972222222222</v>
      </c>
      <c r="U100" s="1" t="s">
        <v>347</v>
      </c>
      <c r="V100" s="6">
        <v>59.24</v>
      </c>
      <c r="W100" s="6">
        <v>85.9</v>
      </c>
      <c r="X100" s="6">
        <v>74.24</v>
      </c>
      <c r="Y100" s="6">
        <v>26.66</v>
      </c>
      <c r="Z100" s="6">
        <v>26.66</v>
      </c>
      <c r="AA100" s="6">
        <v>7.35</v>
      </c>
      <c r="AB100" s="6">
        <v>15</v>
      </c>
      <c r="AC100" s="1" t="s">
        <v>302</v>
      </c>
      <c r="AD100" s="1" t="s">
        <v>303</v>
      </c>
      <c r="AE100" s="1" t="s">
        <v>348</v>
      </c>
      <c r="AF100" s="1" t="s">
        <v>305</v>
      </c>
      <c r="AG100" s="1">
        <v>1</v>
      </c>
      <c r="AH100" s="1">
        <v>1</v>
      </c>
      <c r="AI100" s="1">
        <v>21</v>
      </c>
    </row>
    <row r="101" spans="1:35" ht="12.75">
      <c r="A101" s="1">
        <v>22</v>
      </c>
      <c r="B101" s="1">
        <v>1</v>
      </c>
      <c r="C101" s="1">
        <v>41</v>
      </c>
      <c r="D101" s="1" t="s">
        <v>349</v>
      </c>
      <c r="E101" s="1" t="s">
        <v>350</v>
      </c>
      <c r="F101" s="1">
        <v>19</v>
      </c>
      <c r="G101" s="2">
        <v>33025</v>
      </c>
      <c r="H101" s="1" t="s">
        <v>300</v>
      </c>
      <c r="I101" s="1" t="s">
        <v>36</v>
      </c>
      <c r="J101" s="1">
        <v>3530516</v>
      </c>
      <c r="K101" s="1">
        <v>6101471</v>
      </c>
      <c r="L101" s="1" t="s">
        <v>308</v>
      </c>
      <c r="M101" s="1" t="s">
        <v>351</v>
      </c>
      <c r="N101" s="1" t="s">
        <v>48</v>
      </c>
      <c r="P101" s="6">
        <v>99.39</v>
      </c>
      <c r="Q101" s="6">
        <v>82.97</v>
      </c>
      <c r="T101" s="3">
        <v>0.019167824074074073</v>
      </c>
      <c r="U101" s="1" t="s">
        <v>352</v>
      </c>
      <c r="V101" s="6">
        <v>59.85</v>
      </c>
      <c r="W101" s="6">
        <v>86.51</v>
      </c>
      <c r="X101" s="6">
        <v>74.85</v>
      </c>
      <c r="Y101" s="6">
        <v>26.66</v>
      </c>
      <c r="Z101" s="6">
        <v>26.66</v>
      </c>
      <c r="AA101" s="6">
        <v>7.35</v>
      </c>
      <c r="AB101" s="6">
        <v>15</v>
      </c>
      <c r="AC101" s="1" t="s">
        <v>302</v>
      </c>
      <c r="AD101" s="1" t="s">
        <v>303</v>
      </c>
      <c r="AE101" s="1" t="s">
        <v>309</v>
      </c>
      <c r="AF101" s="1" t="s">
        <v>305</v>
      </c>
      <c r="AG101" s="1">
        <v>1</v>
      </c>
      <c r="AH101" s="1">
        <v>1</v>
      </c>
      <c r="AI101" s="1">
        <v>22</v>
      </c>
    </row>
    <row r="102" spans="1:35" ht="12.75">
      <c r="A102" s="1">
        <v>23</v>
      </c>
      <c r="B102" s="1">
        <v>8</v>
      </c>
      <c r="C102" s="1">
        <v>20</v>
      </c>
      <c r="D102" s="1" t="s">
        <v>353</v>
      </c>
      <c r="E102" s="1" t="s">
        <v>354</v>
      </c>
      <c r="F102" s="1">
        <v>22</v>
      </c>
      <c r="G102" s="2">
        <v>31779</v>
      </c>
      <c r="H102" s="1" t="s">
        <v>300</v>
      </c>
      <c r="I102" s="1" t="s">
        <v>36</v>
      </c>
      <c r="J102" s="1">
        <v>3530411</v>
      </c>
      <c r="K102" s="1">
        <v>5602297</v>
      </c>
      <c r="L102" s="1" t="s">
        <v>323</v>
      </c>
      <c r="M102" s="1" t="s">
        <v>355</v>
      </c>
      <c r="N102" s="1" t="s">
        <v>48</v>
      </c>
      <c r="P102" s="6">
        <v>62.48</v>
      </c>
      <c r="Q102" s="6">
        <v>52.18</v>
      </c>
      <c r="T102" s="3">
        <v>0.01918055555555556</v>
      </c>
      <c r="U102" s="1" t="s">
        <v>356</v>
      </c>
      <c r="V102" s="6">
        <v>60.82</v>
      </c>
      <c r="W102" s="6">
        <v>87.48</v>
      </c>
      <c r="X102" s="6">
        <v>75.82</v>
      </c>
      <c r="Y102" s="6">
        <v>26.66</v>
      </c>
      <c r="Z102" s="6">
        <v>26.66</v>
      </c>
      <c r="AA102" s="6">
        <v>7.35</v>
      </c>
      <c r="AB102" s="6">
        <v>15</v>
      </c>
      <c r="AC102" s="1" t="s">
        <v>302</v>
      </c>
      <c r="AD102" s="1" t="s">
        <v>303</v>
      </c>
      <c r="AE102" s="1" t="s">
        <v>324</v>
      </c>
      <c r="AF102" s="1" t="s">
        <v>305</v>
      </c>
      <c r="AG102" s="1">
        <v>1</v>
      </c>
      <c r="AH102" s="1">
        <v>8</v>
      </c>
      <c r="AI102" s="1">
        <v>23</v>
      </c>
    </row>
    <row r="103" spans="1:35" ht="12.75">
      <c r="A103" s="1">
        <v>24</v>
      </c>
      <c r="B103" s="1">
        <v>3</v>
      </c>
      <c r="C103" s="1">
        <v>21</v>
      </c>
      <c r="D103" s="1" t="s">
        <v>357</v>
      </c>
      <c r="E103" s="1" t="s">
        <v>107</v>
      </c>
      <c r="F103" s="1">
        <v>31</v>
      </c>
      <c r="G103" s="2">
        <v>28503</v>
      </c>
      <c r="H103" s="1" t="s">
        <v>300</v>
      </c>
      <c r="I103" s="1" t="s">
        <v>36</v>
      </c>
      <c r="J103" s="1">
        <v>1248875</v>
      </c>
      <c r="L103" s="1" t="s">
        <v>301</v>
      </c>
      <c r="M103" s="1" t="s">
        <v>108</v>
      </c>
      <c r="N103" s="1" t="s">
        <v>38</v>
      </c>
      <c r="P103" s="6">
        <v>50.6</v>
      </c>
      <c r="T103" s="3">
        <v>0.019188657407407408</v>
      </c>
      <c r="U103" s="1" t="s">
        <v>358</v>
      </c>
      <c r="V103" s="6">
        <v>61.44</v>
      </c>
      <c r="W103" s="6">
        <v>88.1</v>
      </c>
      <c r="X103" s="6">
        <v>76.44</v>
      </c>
      <c r="Y103" s="6">
        <v>26.66</v>
      </c>
      <c r="Z103" s="6">
        <v>26.66</v>
      </c>
      <c r="AA103" s="6">
        <v>7.35</v>
      </c>
      <c r="AB103" s="6">
        <v>15</v>
      </c>
      <c r="AC103" s="1" t="s">
        <v>302</v>
      </c>
      <c r="AD103" s="1" t="s">
        <v>303</v>
      </c>
      <c r="AE103" s="1" t="s">
        <v>304</v>
      </c>
      <c r="AF103" s="1" t="s">
        <v>305</v>
      </c>
      <c r="AG103" s="1">
        <v>1</v>
      </c>
      <c r="AH103" s="1">
        <v>3</v>
      </c>
      <c r="AI103" s="1">
        <v>24</v>
      </c>
    </row>
    <row r="104" spans="1:35" ht="12.75">
      <c r="A104" s="1">
        <v>25</v>
      </c>
      <c r="B104" s="1">
        <v>12</v>
      </c>
      <c r="C104" s="1">
        <v>25</v>
      </c>
      <c r="D104" s="1" t="s">
        <v>359</v>
      </c>
      <c r="E104" s="1" t="s">
        <v>360</v>
      </c>
      <c r="F104" s="1">
        <v>27</v>
      </c>
      <c r="G104" s="2">
        <v>30087</v>
      </c>
      <c r="H104" s="1" t="s">
        <v>300</v>
      </c>
      <c r="I104" s="1" t="s">
        <v>36</v>
      </c>
      <c r="J104" s="1">
        <v>1334914</v>
      </c>
      <c r="K104" s="1">
        <v>4947560</v>
      </c>
      <c r="L104" s="1" t="s">
        <v>312</v>
      </c>
      <c r="M104" s="1" t="s">
        <v>361</v>
      </c>
      <c r="N104" s="1" t="s">
        <v>48</v>
      </c>
      <c r="P104" s="6">
        <v>72.78</v>
      </c>
      <c r="Q104" s="6">
        <v>62.7</v>
      </c>
      <c r="T104" s="3">
        <v>0.019193287037037036</v>
      </c>
      <c r="U104" s="1" t="s">
        <v>362</v>
      </c>
      <c r="V104" s="6">
        <v>61.79</v>
      </c>
      <c r="W104" s="6">
        <v>88.45</v>
      </c>
      <c r="X104" s="6">
        <v>76.79</v>
      </c>
      <c r="Y104" s="6">
        <v>26.66</v>
      </c>
      <c r="Z104" s="6">
        <v>26.66</v>
      </c>
      <c r="AA104" s="6">
        <v>7.35</v>
      </c>
      <c r="AB104" s="6">
        <v>15</v>
      </c>
      <c r="AC104" s="1" t="s">
        <v>302</v>
      </c>
      <c r="AD104" s="1" t="s">
        <v>303</v>
      </c>
      <c r="AE104" s="1" t="s">
        <v>314</v>
      </c>
      <c r="AF104" s="1" t="s">
        <v>305</v>
      </c>
      <c r="AG104" s="1">
        <v>1</v>
      </c>
      <c r="AH104" s="1">
        <v>12</v>
      </c>
      <c r="AI104" s="1">
        <v>25</v>
      </c>
    </row>
    <row r="105" spans="1:35" ht="12.75">
      <c r="A105" s="1">
        <v>26</v>
      </c>
      <c r="B105" s="1">
        <v>13</v>
      </c>
      <c r="C105" s="1">
        <v>5</v>
      </c>
      <c r="D105" s="1" t="s">
        <v>363</v>
      </c>
      <c r="E105" s="1" t="s">
        <v>364</v>
      </c>
      <c r="F105" s="1">
        <v>27</v>
      </c>
      <c r="G105" s="2">
        <v>30281</v>
      </c>
      <c r="H105" s="1" t="s">
        <v>300</v>
      </c>
      <c r="I105" s="1" t="s">
        <v>36</v>
      </c>
      <c r="J105" s="1">
        <v>3530018</v>
      </c>
      <c r="K105" s="1">
        <v>5385349</v>
      </c>
      <c r="L105" s="1" t="s">
        <v>312</v>
      </c>
      <c r="M105" s="1" t="s">
        <v>365</v>
      </c>
      <c r="N105" s="1" t="s">
        <v>48</v>
      </c>
      <c r="P105" s="6">
        <v>43.9</v>
      </c>
      <c r="Q105" s="6">
        <v>32.75</v>
      </c>
      <c r="T105" s="3">
        <v>0.01920949074074074</v>
      </c>
      <c r="U105" s="1" t="s">
        <v>366</v>
      </c>
      <c r="V105" s="6">
        <v>63.03</v>
      </c>
      <c r="W105" s="6">
        <v>89.69</v>
      </c>
      <c r="X105" s="6">
        <v>78.03</v>
      </c>
      <c r="Y105" s="6">
        <v>26.66</v>
      </c>
      <c r="Z105" s="6">
        <v>26.66</v>
      </c>
      <c r="AA105" s="6">
        <v>7.35</v>
      </c>
      <c r="AB105" s="6">
        <v>15</v>
      </c>
      <c r="AC105" s="1" t="s">
        <v>302</v>
      </c>
      <c r="AD105" s="1" t="s">
        <v>303</v>
      </c>
      <c r="AE105" s="1" t="s">
        <v>314</v>
      </c>
      <c r="AF105" s="1" t="s">
        <v>305</v>
      </c>
      <c r="AG105" s="1">
        <v>1</v>
      </c>
      <c r="AH105" s="1">
        <v>13</v>
      </c>
      <c r="AI105" s="1">
        <v>26</v>
      </c>
    </row>
    <row r="106" spans="1:35" ht="12.75">
      <c r="A106" s="1">
        <v>27</v>
      </c>
      <c r="B106" s="1">
        <v>2</v>
      </c>
      <c r="C106" s="1">
        <v>49</v>
      </c>
      <c r="D106" s="1" t="s">
        <v>310</v>
      </c>
      <c r="E106" s="1" t="s">
        <v>367</v>
      </c>
      <c r="F106" s="1">
        <v>19</v>
      </c>
      <c r="G106" s="2">
        <v>33034</v>
      </c>
      <c r="H106" s="1" t="s">
        <v>300</v>
      </c>
      <c r="I106" s="1" t="s">
        <v>36</v>
      </c>
      <c r="J106" s="1">
        <v>3100206</v>
      </c>
      <c r="L106" s="1" t="s">
        <v>308</v>
      </c>
      <c r="M106" s="1" t="s">
        <v>241</v>
      </c>
      <c r="N106" s="1" t="s">
        <v>38</v>
      </c>
      <c r="P106" s="6">
        <v>93.41</v>
      </c>
      <c r="T106" s="3">
        <v>0.01922222222222222</v>
      </c>
      <c r="U106" s="1" t="s">
        <v>368</v>
      </c>
      <c r="V106" s="6">
        <v>64</v>
      </c>
      <c r="W106" s="6">
        <v>90.66</v>
      </c>
      <c r="X106" s="6">
        <v>79</v>
      </c>
      <c r="Y106" s="6">
        <v>26.66</v>
      </c>
      <c r="Z106" s="6">
        <v>26.66</v>
      </c>
      <c r="AA106" s="6">
        <v>7.35</v>
      </c>
      <c r="AB106" s="6">
        <v>15</v>
      </c>
      <c r="AC106" s="1" t="s">
        <v>302</v>
      </c>
      <c r="AD106" s="1" t="s">
        <v>303</v>
      </c>
      <c r="AE106" s="1" t="s">
        <v>309</v>
      </c>
      <c r="AF106" s="1" t="s">
        <v>305</v>
      </c>
      <c r="AG106" s="1">
        <v>1</v>
      </c>
      <c r="AH106" s="1">
        <v>2</v>
      </c>
      <c r="AI106" s="1">
        <v>27</v>
      </c>
    </row>
    <row r="107" spans="1:35" ht="12.75">
      <c r="A107" s="1">
        <v>28</v>
      </c>
      <c r="B107" s="1">
        <v>3</v>
      </c>
      <c r="C107" s="1">
        <v>32</v>
      </c>
      <c r="D107" s="1" t="s">
        <v>369</v>
      </c>
      <c r="E107" s="1" t="s">
        <v>370</v>
      </c>
      <c r="F107" s="1">
        <v>19</v>
      </c>
      <c r="G107" s="2">
        <v>33057</v>
      </c>
      <c r="H107" s="1" t="s">
        <v>300</v>
      </c>
      <c r="I107" s="1" t="s">
        <v>36</v>
      </c>
      <c r="J107" s="1">
        <v>3530485</v>
      </c>
      <c r="K107" s="1">
        <v>5461033</v>
      </c>
      <c r="L107" s="1" t="s">
        <v>308</v>
      </c>
      <c r="M107" s="1" t="s">
        <v>351</v>
      </c>
      <c r="N107" s="1" t="s">
        <v>48</v>
      </c>
      <c r="P107" s="6">
        <v>99.34</v>
      </c>
      <c r="Q107" s="6">
        <v>73.6</v>
      </c>
      <c r="T107" s="3">
        <v>0.019234953703703702</v>
      </c>
      <c r="U107" s="1" t="s">
        <v>371</v>
      </c>
      <c r="V107" s="6">
        <v>64.97</v>
      </c>
      <c r="W107" s="6">
        <v>91.63</v>
      </c>
      <c r="X107" s="6">
        <v>79.97</v>
      </c>
      <c r="Y107" s="6">
        <v>26.66</v>
      </c>
      <c r="Z107" s="6">
        <v>26.66</v>
      </c>
      <c r="AA107" s="6">
        <v>7.35</v>
      </c>
      <c r="AB107" s="6">
        <v>15</v>
      </c>
      <c r="AC107" s="1" t="s">
        <v>302</v>
      </c>
      <c r="AD107" s="1" t="s">
        <v>303</v>
      </c>
      <c r="AE107" s="1" t="s">
        <v>309</v>
      </c>
      <c r="AF107" s="1" t="s">
        <v>305</v>
      </c>
      <c r="AG107" s="1">
        <v>1</v>
      </c>
      <c r="AH107" s="1">
        <v>3</v>
      </c>
      <c r="AI107" s="1">
        <v>28</v>
      </c>
    </row>
    <row r="108" spans="1:35" ht="12.75">
      <c r="A108" s="1">
        <v>29</v>
      </c>
      <c r="B108" s="1">
        <v>14</v>
      </c>
      <c r="C108" s="1">
        <v>39</v>
      </c>
      <c r="D108" s="1" t="s">
        <v>372</v>
      </c>
      <c r="E108" s="1" t="s">
        <v>373</v>
      </c>
      <c r="F108" s="1">
        <v>25</v>
      </c>
      <c r="G108" s="2">
        <v>31041</v>
      </c>
      <c r="H108" s="1" t="s">
        <v>300</v>
      </c>
      <c r="I108" s="1" t="s">
        <v>36</v>
      </c>
      <c r="J108" s="1">
        <v>3530230</v>
      </c>
      <c r="K108" s="1">
        <v>5790134</v>
      </c>
      <c r="L108" s="1" t="s">
        <v>312</v>
      </c>
      <c r="M108" s="1" t="s">
        <v>95</v>
      </c>
      <c r="N108" s="1" t="s">
        <v>48</v>
      </c>
      <c r="P108" s="6">
        <v>87.23</v>
      </c>
      <c r="Q108" s="6">
        <v>79.59</v>
      </c>
      <c r="T108" s="3">
        <v>0.019240740740740742</v>
      </c>
      <c r="U108" s="1" t="s">
        <v>374</v>
      </c>
      <c r="V108" s="6">
        <v>65.41</v>
      </c>
      <c r="W108" s="6">
        <v>92.07</v>
      </c>
      <c r="X108" s="6">
        <v>80.41</v>
      </c>
      <c r="Y108" s="6">
        <v>26.66</v>
      </c>
      <c r="Z108" s="6">
        <v>26.66</v>
      </c>
      <c r="AA108" s="6">
        <v>7.35</v>
      </c>
      <c r="AB108" s="6">
        <v>15</v>
      </c>
      <c r="AC108" s="1" t="s">
        <v>302</v>
      </c>
      <c r="AD108" s="1" t="s">
        <v>303</v>
      </c>
      <c r="AE108" s="1" t="s">
        <v>314</v>
      </c>
      <c r="AF108" s="1" t="s">
        <v>305</v>
      </c>
      <c r="AG108" s="1">
        <v>1</v>
      </c>
      <c r="AH108" s="1">
        <v>14</v>
      </c>
      <c r="AI108" s="1">
        <v>29</v>
      </c>
    </row>
    <row r="109" spans="1:35" ht="12.75">
      <c r="A109" s="1">
        <v>30</v>
      </c>
      <c r="B109" s="1">
        <v>4</v>
      </c>
      <c r="C109" s="1">
        <v>54</v>
      </c>
      <c r="D109" s="1" t="s">
        <v>377</v>
      </c>
      <c r="E109" s="1" t="s">
        <v>378</v>
      </c>
      <c r="F109" s="1">
        <v>19</v>
      </c>
      <c r="G109" s="2">
        <v>33186</v>
      </c>
      <c r="H109" s="1" t="s">
        <v>300</v>
      </c>
      <c r="I109" s="1" t="s">
        <v>36</v>
      </c>
      <c r="J109" s="1">
        <v>3100198</v>
      </c>
      <c r="L109" s="1" t="s">
        <v>308</v>
      </c>
      <c r="M109" s="1" t="s">
        <v>147</v>
      </c>
      <c r="N109" s="1" t="s">
        <v>38</v>
      </c>
      <c r="P109" s="6">
        <v>101.78</v>
      </c>
      <c r="T109" s="3">
        <v>0.01929050925925926</v>
      </c>
      <c r="U109" s="1" t="s">
        <v>379</v>
      </c>
      <c r="V109" s="6">
        <v>69.2</v>
      </c>
      <c r="W109" s="6">
        <v>95.86</v>
      </c>
      <c r="X109" s="6">
        <v>84.2</v>
      </c>
      <c r="Y109" s="6">
        <v>26.66</v>
      </c>
      <c r="Z109" s="6">
        <v>26.66</v>
      </c>
      <c r="AA109" s="6">
        <v>7.35</v>
      </c>
      <c r="AB109" s="6">
        <v>15</v>
      </c>
      <c r="AC109" s="1" t="s">
        <v>302</v>
      </c>
      <c r="AD109" s="1" t="s">
        <v>303</v>
      </c>
      <c r="AE109" s="1" t="s">
        <v>309</v>
      </c>
      <c r="AF109" s="1" t="s">
        <v>305</v>
      </c>
      <c r="AG109" s="1">
        <v>1</v>
      </c>
      <c r="AH109" s="1">
        <v>4</v>
      </c>
      <c r="AI109" s="1">
        <v>30</v>
      </c>
    </row>
    <row r="110" spans="1:35" ht="12.75">
      <c r="A110" s="1">
        <v>31</v>
      </c>
      <c r="B110" s="1">
        <v>9</v>
      </c>
      <c r="C110" s="1">
        <v>11</v>
      </c>
      <c r="D110" s="1" t="s">
        <v>380</v>
      </c>
      <c r="E110" s="1" t="s">
        <v>381</v>
      </c>
      <c r="F110" s="1">
        <v>22</v>
      </c>
      <c r="G110" s="2">
        <v>31911</v>
      </c>
      <c r="H110" s="1" t="s">
        <v>300</v>
      </c>
      <c r="I110" s="1" t="s">
        <v>36</v>
      </c>
      <c r="J110" s="1">
        <v>3530120</v>
      </c>
      <c r="K110" s="1">
        <v>5815006</v>
      </c>
      <c r="L110" s="1" t="s">
        <v>323</v>
      </c>
      <c r="M110" s="1" t="s">
        <v>382</v>
      </c>
      <c r="N110" s="1" t="s">
        <v>48</v>
      </c>
      <c r="P110" s="6">
        <v>82.86</v>
      </c>
      <c r="Q110" s="6">
        <v>30.52</v>
      </c>
      <c r="T110" s="3">
        <v>0.019304398148148147</v>
      </c>
      <c r="U110" s="1" t="s">
        <v>383</v>
      </c>
      <c r="V110" s="6">
        <v>70.26</v>
      </c>
      <c r="W110" s="6">
        <v>96.92</v>
      </c>
      <c r="X110" s="6">
        <v>85.26</v>
      </c>
      <c r="Y110" s="6">
        <v>26.66</v>
      </c>
      <c r="Z110" s="6">
        <v>26.66</v>
      </c>
      <c r="AA110" s="6">
        <v>7.35</v>
      </c>
      <c r="AB110" s="6">
        <v>15</v>
      </c>
      <c r="AC110" s="1" t="s">
        <v>302</v>
      </c>
      <c r="AD110" s="1" t="s">
        <v>303</v>
      </c>
      <c r="AE110" s="1" t="s">
        <v>324</v>
      </c>
      <c r="AF110" s="1" t="s">
        <v>305</v>
      </c>
      <c r="AG110" s="1">
        <v>1</v>
      </c>
      <c r="AH110" s="1">
        <v>9</v>
      </c>
      <c r="AI110" s="1">
        <v>31</v>
      </c>
    </row>
    <row r="111" spans="1:35" ht="12.75">
      <c r="A111" s="1">
        <v>32</v>
      </c>
      <c r="B111" s="1">
        <v>5</v>
      </c>
      <c r="C111" s="1">
        <v>47</v>
      </c>
      <c r="D111" s="1" t="s">
        <v>384</v>
      </c>
      <c r="E111" s="1" t="s">
        <v>292</v>
      </c>
      <c r="F111" s="1">
        <v>18</v>
      </c>
      <c r="G111" s="2">
        <v>33433</v>
      </c>
      <c r="H111" s="1" t="s">
        <v>300</v>
      </c>
      <c r="I111" s="1" t="s">
        <v>36</v>
      </c>
      <c r="J111" s="1">
        <v>3530511</v>
      </c>
      <c r="K111" s="1">
        <v>6004857</v>
      </c>
      <c r="L111" s="1" t="s">
        <v>308</v>
      </c>
      <c r="M111" s="1" t="s">
        <v>293</v>
      </c>
      <c r="N111" s="1" t="s">
        <v>48</v>
      </c>
      <c r="P111" s="6">
        <v>113.42</v>
      </c>
      <c r="Q111" s="6">
        <v>88.47</v>
      </c>
      <c r="T111" s="3">
        <v>0.01944212962962963</v>
      </c>
      <c r="U111" s="1" t="s">
        <v>385</v>
      </c>
      <c r="V111" s="6">
        <v>80.75</v>
      </c>
      <c r="W111" s="6">
        <v>107.41</v>
      </c>
      <c r="X111" s="6">
        <v>95.75</v>
      </c>
      <c r="Y111" s="6">
        <v>26.66</v>
      </c>
      <c r="Z111" s="6">
        <v>26.66</v>
      </c>
      <c r="AA111" s="6">
        <v>7.35</v>
      </c>
      <c r="AB111" s="6">
        <v>15</v>
      </c>
      <c r="AC111" s="1" t="s">
        <v>302</v>
      </c>
      <c r="AD111" s="1" t="s">
        <v>303</v>
      </c>
      <c r="AE111" s="1" t="s">
        <v>309</v>
      </c>
      <c r="AF111" s="1" t="s">
        <v>305</v>
      </c>
      <c r="AG111" s="1">
        <v>1</v>
      </c>
      <c r="AH111" s="1">
        <v>5</v>
      </c>
      <c r="AI111" s="1">
        <v>32</v>
      </c>
    </row>
    <row r="112" spans="1:35" ht="12.75">
      <c r="A112" s="1">
        <v>33</v>
      </c>
      <c r="B112" s="1">
        <v>10</v>
      </c>
      <c r="C112" s="1">
        <v>8</v>
      </c>
      <c r="D112" s="1" t="s">
        <v>386</v>
      </c>
      <c r="E112" s="1" t="s">
        <v>387</v>
      </c>
      <c r="F112" s="1">
        <v>20</v>
      </c>
      <c r="G112" s="2">
        <v>32721</v>
      </c>
      <c r="H112" s="1" t="s">
        <v>300</v>
      </c>
      <c r="I112" s="1" t="s">
        <v>36</v>
      </c>
      <c r="J112" s="1">
        <v>3530489</v>
      </c>
      <c r="K112" s="1">
        <v>6028518</v>
      </c>
      <c r="L112" s="1" t="s">
        <v>323</v>
      </c>
      <c r="M112" s="1" t="s">
        <v>119</v>
      </c>
      <c r="N112" s="1" t="s">
        <v>48</v>
      </c>
      <c r="P112" s="6">
        <v>46.44</v>
      </c>
      <c r="Q112" s="6">
        <v>41.09</v>
      </c>
      <c r="T112" s="3">
        <v>0.01944560185185185</v>
      </c>
      <c r="U112" s="1" t="s">
        <v>388</v>
      </c>
      <c r="V112" s="6">
        <v>81.01</v>
      </c>
      <c r="W112" s="6">
        <v>107.67</v>
      </c>
      <c r="X112" s="6">
        <v>96.01</v>
      </c>
      <c r="Y112" s="6">
        <v>26.66</v>
      </c>
      <c r="Z112" s="6">
        <v>26.66</v>
      </c>
      <c r="AA112" s="6">
        <v>7.35</v>
      </c>
      <c r="AB112" s="6">
        <v>15</v>
      </c>
      <c r="AC112" s="1" t="s">
        <v>302</v>
      </c>
      <c r="AD112" s="1" t="s">
        <v>303</v>
      </c>
      <c r="AE112" s="1" t="s">
        <v>324</v>
      </c>
      <c r="AF112" s="1" t="s">
        <v>305</v>
      </c>
      <c r="AG112" s="1">
        <v>1</v>
      </c>
      <c r="AH112" s="1">
        <v>10</v>
      </c>
      <c r="AI112" s="1">
        <v>33</v>
      </c>
    </row>
    <row r="113" spans="1:35" ht="12.75">
      <c r="A113" s="1">
        <v>34</v>
      </c>
      <c r="B113" s="1">
        <v>15</v>
      </c>
      <c r="C113" s="1">
        <v>36</v>
      </c>
      <c r="D113" s="1" t="s">
        <v>389</v>
      </c>
      <c r="E113" s="1" t="s">
        <v>390</v>
      </c>
      <c r="F113" s="1">
        <v>23</v>
      </c>
      <c r="G113" s="2">
        <v>31657</v>
      </c>
      <c r="H113" s="1" t="s">
        <v>300</v>
      </c>
      <c r="I113" s="1" t="s">
        <v>36</v>
      </c>
      <c r="J113" s="1">
        <v>3530303</v>
      </c>
      <c r="K113" s="1">
        <v>5403928</v>
      </c>
      <c r="L113" s="1" t="s">
        <v>312</v>
      </c>
      <c r="M113" s="1" t="s">
        <v>53</v>
      </c>
      <c r="N113" s="1" t="s">
        <v>48</v>
      </c>
      <c r="P113" s="6">
        <v>101.02</v>
      </c>
      <c r="Q113" s="6">
        <v>76.12</v>
      </c>
      <c r="T113" s="3">
        <v>0.01946527777777778</v>
      </c>
      <c r="U113" s="1" t="s">
        <v>391</v>
      </c>
      <c r="V113" s="6">
        <v>82.51</v>
      </c>
      <c r="W113" s="6">
        <v>109.17</v>
      </c>
      <c r="X113" s="6">
        <v>97.51</v>
      </c>
      <c r="Y113" s="6">
        <v>26.66</v>
      </c>
      <c r="Z113" s="6">
        <v>26.66</v>
      </c>
      <c r="AA113" s="6">
        <v>7.35</v>
      </c>
      <c r="AB113" s="6">
        <v>15</v>
      </c>
      <c r="AC113" s="1" t="s">
        <v>302</v>
      </c>
      <c r="AD113" s="1" t="s">
        <v>303</v>
      </c>
      <c r="AE113" s="1" t="s">
        <v>314</v>
      </c>
      <c r="AF113" s="1" t="s">
        <v>305</v>
      </c>
      <c r="AG113" s="1">
        <v>1</v>
      </c>
      <c r="AH113" s="1">
        <v>15</v>
      </c>
      <c r="AI113" s="1">
        <v>34</v>
      </c>
    </row>
    <row r="114" spans="1:35" ht="12.75">
      <c r="A114" s="1">
        <v>35</v>
      </c>
      <c r="B114" s="1">
        <v>11</v>
      </c>
      <c r="C114" s="1">
        <v>29</v>
      </c>
      <c r="D114" s="1" t="s">
        <v>392</v>
      </c>
      <c r="E114" s="1" t="s">
        <v>393</v>
      </c>
      <c r="F114" s="1">
        <v>21</v>
      </c>
      <c r="G114" s="2">
        <v>32314</v>
      </c>
      <c r="H114" s="1" t="s">
        <v>300</v>
      </c>
      <c r="I114" s="1" t="s">
        <v>36</v>
      </c>
      <c r="J114" s="1">
        <v>3100160</v>
      </c>
      <c r="L114" s="1" t="s">
        <v>323</v>
      </c>
      <c r="M114" s="1" t="s">
        <v>394</v>
      </c>
      <c r="N114" s="1" t="s">
        <v>38</v>
      </c>
      <c r="P114" s="6">
        <v>66</v>
      </c>
      <c r="T114" s="3">
        <v>0.019528935185185184</v>
      </c>
      <c r="U114" s="1" t="s">
        <v>395</v>
      </c>
      <c r="V114" s="6">
        <v>87.36</v>
      </c>
      <c r="W114" s="6">
        <v>114.02</v>
      </c>
      <c r="X114" s="6">
        <v>102.36</v>
      </c>
      <c r="Y114" s="6">
        <v>26.66</v>
      </c>
      <c r="Z114" s="6">
        <v>26.66</v>
      </c>
      <c r="AA114" s="6">
        <v>7.35</v>
      </c>
      <c r="AB114" s="6">
        <v>15</v>
      </c>
      <c r="AC114" s="1" t="s">
        <v>302</v>
      </c>
      <c r="AD114" s="1" t="s">
        <v>303</v>
      </c>
      <c r="AE114" s="1" t="s">
        <v>324</v>
      </c>
      <c r="AF114" s="1" t="s">
        <v>305</v>
      </c>
      <c r="AG114" s="1">
        <v>1</v>
      </c>
      <c r="AH114" s="1">
        <v>11</v>
      </c>
      <c r="AI114" s="1">
        <v>35</v>
      </c>
    </row>
    <row r="115" spans="1:35" ht="12.75">
      <c r="A115" s="1">
        <v>36</v>
      </c>
      <c r="B115" s="1">
        <v>12</v>
      </c>
      <c r="C115" s="1">
        <v>43</v>
      </c>
      <c r="D115" s="1" t="s">
        <v>396</v>
      </c>
      <c r="E115" s="1" t="s">
        <v>397</v>
      </c>
      <c r="F115" s="1">
        <v>22</v>
      </c>
      <c r="G115" s="2">
        <v>32036</v>
      </c>
      <c r="H115" s="1" t="s">
        <v>300</v>
      </c>
      <c r="I115" s="1" t="s">
        <v>36</v>
      </c>
      <c r="J115" s="1">
        <v>3100200</v>
      </c>
      <c r="L115" s="1" t="s">
        <v>323</v>
      </c>
      <c r="M115" s="1" t="s">
        <v>394</v>
      </c>
      <c r="N115" s="1" t="s">
        <v>38</v>
      </c>
      <c r="P115" s="6">
        <v>85.67</v>
      </c>
      <c r="T115" s="3">
        <v>0.019532407407407405</v>
      </c>
      <c r="U115" s="1" t="s">
        <v>398</v>
      </c>
      <c r="V115" s="6">
        <v>87.62</v>
      </c>
      <c r="W115" s="6">
        <v>114.28</v>
      </c>
      <c r="X115" s="6">
        <v>102.62</v>
      </c>
      <c r="Y115" s="6">
        <v>26.66</v>
      </c>
      <c r="Z115" s="6">
        <v>26.66</v>
      </c>
      <c r="AA115" s="6">
        <v>7.35</v>
      </c>
      <c r="AB115" s="6">
        <v>15</v>
      </c>
      <c r="AC115" s="1" t="s">
        <v>302</v>
      </c>
      <c r="AD115" s="1" t="s">
        <v>303</v>
      </c>
      <c r="AE115" s="1" t="s">
        <v>324</v>
      </c>
      <c r="AF115" s="1" t="s">
        <v>305</v>
      </c>
      <c r="AG115" s="1">
        <v>1</v>
      </c>
      <c r="AH115" s="1">
        <v>12</v>
      </c>
      <c r="AI115" s="1">
        <v>36</v>
      </c>
    </row>
    <row r="116" spans="1:35" ht="12.75">
      <c r="A116" s="1">
        <v>37</v>
      </c>
      <c r="B116" s="1">
        <v>16</v>
      </c>
      <c r="C116" s="1">
        <v>34</v>
      </c>
      <c r="D116" s="1" t="s">
        <v>399</v>
      </c>
      <c r="E116" s="1" t="s">
        <v>400</v>
      </c>
      <c r="F116" s="1">
        <v>24</v>
      </c>
      <c r="G116" s="2">
        <v>31156</v>
      </c>
      <c r="H116" s="1" t="s">
        <v>300</v>
      </c>
      <c r="I116" s="1" t="s">
        <v>36</v>
      </c>
      <c r="J116" s="1">
        <v>3200056</v>
      </c>
      <c r="L116" s="1" t="s">
        <v>312</v>
      </c>
      <c r="M116" s="1" t="s">
        <v>401</v>
      </c>
      <c r="N116" s="1" t="s">
        <v>192</v>
      </c>
      <c r="P116" s="6">
        <v>136.5</v>
      </c>
      <c r="T116" s="3">
        <v>0.01954398148148148</v>
      </c>
      <c r="U116" s="1" t="s">
        <v>402</v>
      </c>
      <c r="V116" s="6">
        <v>88.5</v>
      </c>
      <c r="W116" s="6">
        <v>115.16</v>
      </c>
      <c r="X116" s="6">
        <v>103.5</v>
      </c>
      <c r="Y116" s="6">
        <v>26.66</v>
      </c>
      <c r="Z116" s="6">
        <v>26.66</v>
      </c>
      <c r="AA116" s="6">
        <v>7.35</v>
      </c>
      <c r="AB116" s="6">
        <v>15</v>
      </c>
      <c r="AC116" s="1" t="s">
        <v>302</v>
      </c>
      <c r="AD116" s="1" t="s">
        <v>303</v>
      </c>
      <c r="AE116" s="1" t="s">
        <v>314</v>
      </c>
      <c r="AF116" s="1" t="s">
        <v>305</v>
      </c>
      <c r="AG116" s="1">
        <v>1</v>
      </c>
      <c r="AH116" s="1">
        <v>16</v>
      </c>
      <c r="AI116" s="1">
        <v>37</v>
      </c>
    </row>
    <row r="117" spans="1:35" ht="12.75">
      <c r="A117" s="1">
        <v>38</v>
      </c>
      <c r="B117" s="1">
        <v>17</v>
      </c>
      <c r="C117" s="1">
        <v>42</v>
      </c>
      <c r="D117" s="1" t="s">
        <v>403</v>
      </c>
      <c r="E117" s="1" t="s">
        <v>404</v>
      </c>
      <c r="F117" s="1">
        <v>25</v>
      </c>
      <c r="G117" s="2">
        <v>30821</v>
      </c>
      <c r="H117" s="1" t="s">
        <v>300</v>
      </c>
      <c r="I117" s="1" t="s">
        <v>36</v>
      </c>
      <c r="J117" s="1">
        <v>3530097</v>
      </c>
      <c r="K117" s="1">
        <v>5371059</v>
      </c>
      <c r="L117" s="1" t="s">
        <v>312</v>
      </c>
      <c r="M117" s="1" t="s">
        <v>127</v>
      </c>
      <c r="N117" s="1" t="s">
        <v>48</v>
      </c>
      <c r="P117" s="6">
        <v>103.26</v>
      </c>
      <c r="Q117" s="6">
        <v>89.59</v>
      </c>
      <c r="T117" s="3">
        <v>0.019547453703703702</v>
      </c>
      <c r="U117" s="1" t="s">
        <v>405</v>
      </c>
      <c r="V117" s="6">
        <v>88.77</v>
      </c>
      <c r="W117" s="6">
        <v>115.43</v>
      </c>
      <c r="X117" s="6">
        <v>103.77</v>
      </c>
      <c r="Y117" s="6">
        <v>26.66</v>
      </c>
      <c r="Z117" s="6">
        <v>26.66</v>
      </c>
      <c r="AA117" s="6">
        <v>7.35</v>
      </c>
      <c r="AB117" s="6">
        <v>15</v>
      </c>
      <c r="AC117" s="1" t="s">
        <v>302</v>
      </c>
      <c r="AD117" s="1" t="s">
        <v>303</v>
      </c>
      <c r="AE117" s="1" t="s">
        <v>314</v>
      </c>
      <c r="AF117" s="1" t="s">
        <v>305</v>
      </c>
      <c r="AG117" s="1">
        <v>1</v>
      </c>
      <c r="AH117" s="1">
        <v>17</v>
      </c>
      <c r="AI117" s="1">
        <v>38</v>
      </c>
    </row>
    <row r="118" spans="1:35" ht="12.75">
      <c r="A118" s="1">
        <v>39</v>
      </c>
      <c r="B118" s="1">
        <v>18</v>
      </c>
      <c r="C118" s="1">
        <v>38</v>
      </c>
      <c r="D118" s="1" t="s">
        <v>406</v>
      </c>
      <c r="E118" s="1" t="s">
        <v>407</v>
      </c>
      <c r="F118" s="1">
        <v>28</v>
      </c>
      <c r="G118" s="2">
        <v>29840</v>
      </c>
      <c r="H118" s="1" t="s">
        <v>300</v>
      </c>
      <c r="I118" s="1" t="s">
        <v>36</v>
      </c>
      <c r="J118" s="1">
        <v>3530016</v>
      </c>
      <c r="K118" s="1">
        <v>5557772</v>
      </c>
      <c r="L118" s="1" t="s">
        <v>312</v>
      </c>
      <c r="M118" s="1" t="s">
        <v>408</v>
      </c>
      <c r="N118" s="1" t="s">
        <v>48</v>
      </c>
      <c r="P118" s="6">
        <v>94.68</v>
      </c>
      <c r="Q118" s="6">
        <v>78.19</v>
      </c>
      <c r="T118" s="3">
        <v>0.019592592592592595</v>
      </c>
      <c r="U118" s="1" t="s">
        <v>409</v>
      </c>
      <c r="V118" s="6">
        <v>92.21</v>
      </c>
      <c r="W118" s="6">
        <v>118.87</v>
      </c>
      <c r="X118" s="6">
        <v>107.21</v>
      </c>
      <c r="Y118" s="6">
        <v>26.66</v>
      </c>
      <c r="Z118" s="6">
        <v>26.66</v>
      </c>
      <c r="AA118" s="6">
        <v>7.35</v>
      </c>
      <c r="AB118" s="6">
        <v>15</v>
      </c>
      <c r="AC118" s="1" t="s">
        <v>302</v>
      </c>
      <c r="AD118" s="1" t="s">
        <v>303</v>
      </c>
      <c r="AE118" s="1" t="s">
        <v>314</v>
      </c>
      <c r="AF118" s="1" t="s">
        <v>305</v>
      </c>
      <c r="AG118" s="1">
        <v>1</v>
      </c>
      <c r="AH118" s="1">
        <v>18</v>
      </c>
      <c r="AI118" s="1">
        <v>39</v>
      </c>
    </row>
    <row r="119" spans="1:35" ht="12.75">
      <c r="A119" s="1">
        <v>40</v>
      </c>
      <c r="B119" s="1">
        <v>19</v>
      </c>
      <c r="C119" s="1">
        <v>17</v>
      </c>
      <c r="D119" s="1" t="s">
        <v>413</v>
      </c>
      <c r="E119" s="1" t="s">
        <v>62</v>
      </c>
      <c r="F119" s="1">
        <v>23</v>
      </c>
      <c r="G119" s="2">
        <v>31658</v>
      </c>
      <c r="H119" s="1" t="s">
        <v>300</v>
      </c>
      <c r="I119" s="1" t="s">
        <v>36</v>
      </c>
      <c r="J119" s="1">
        <v>3530155</v>
      </c>
      <c r="K119" s="1">
        <v>5794078</v>
      </c>
      <c r="L119" s="1" t="s">
        <v>312</v>
      </c>
      <c r="M119" s="1" t="s">
        <v>414</v>
      </c>
      <c r="N119" s="1" t="s">
        <v>48</v>
      </c>
      <c r="P119" s="6">
        <v>57.43</v>
      </c>
      <c r="Q119" s="6">
        <v>51.86</v>
      </c>
      <c r="T119" s="3">
        <v>0.019664351851851853</v>
      </c>
      <c r="U119" s="1" t="s">
        <v>415</v>
      </c>
      <c r="V119" s="6">
        <v>97.67</v>
      </c>
      <c r="W119" s="6">
        <v>124.33</v>
      </c>
      <c r="X119" s="6">
        <v>112.67</v>
      </c>
      <c r="Y119" s="6">
        <v>26.66</v>
      </c>
      <c r="Z119" s="6">
        <v>26.66</v>
      </c>
      <c r="AA119" s="6">
        <v>7.35</v>
      </c>
      <c r="AB119" s="6">
        <v>15</v>
      </c>
      <c r="AC119" s="1" t="s">
        <v>302</v>
      </c>
      <c r="AD119" s="1" t="s">
        <v>303</v>
      </c>
      <c r="AE119" s="1" t="s">
        <v>314</v>
      </c>
      <c r="AF119" s="1" t="s">
        <v>305</v>
      </c>
      <c r="AG119" s="1">
        <v>1</v>
      </c>
      <c r="AH119" s="1">
        <v>19</v>
      </c>
      <c r="AI119" s="1">
        <v>40</v>
      </c>
    </row>
    <row r="120" spans="1:35" ht="12.75">
      <c r="A120" s="1">
        <v>41</v>
      </c>
      <c r="B120" s="1">
        <v>6</v>
      </c>
      <c r="C120" s="1">
        <v>48</v>
      </c>
      <c r="D120" s="1" t="s">
        <v>329</v>
      </c>
      <c r="E120" s="1" t="s">
        <v>416</v>
      </c>
      <c r="F120" s="1">
        <v>19</v>
      </c>
      <c r="G120" s="2">
        <v>33113</v>
      </c>
      <c r="H120" s="1" t="s">
        <v>300</v>
      </c>
      <c r="I120" s="1" t="s">
        <v>36</v>
      </c>
      <c r="J120" s="1">
        <v>3530554</v>
      </c>
      <c r="K120" s="1">
        <v>6183487</v>
      </c>
      <c r="L120" s="1" t="s">
        <v>308</v>
      </c>
      <c r="M120" s="1" t="s">
        <v>417</v>
      </c>
      <c r="N120" s="1" t="s">
        <v>48</v>
      </c>
      <c r="P120" s="6">
        <v>115.8</v>
      </c>
      <c r="Q120" s="6">
        <v>93.67</v>
      </c>
      <c r="T120" s="3">
        <v>0.019721064814814813</v>
      </c>
      <c r="U120" s="1" t="s">
        <v>418</v>
      </c>
      <c r="V120" s="6">
        <v>101.99</v>
      </c>
      <c r="W120" s="6">
        <v>128.65</v>
      </c>
      <c r="X120" s="6">
        <v>116.99</v>
      </c>
      <c r="Y120" s="6">
        <v>26.66</v>
      </c>
      <c r="Z120" s="6">
        <v>26.66</v>
      </c>
      <c r="AA120" s="6">
        <v>7.35</v>
      </c>
      <c r="AB120" s="6">
        <v>15</v>
      </c>
      <c r="AC120" s="1" t="s">
        <v>302</v>
      </c>
      <c r="AD120" s="1" t="s">
        <v>303</v>
      </c>
      <c r="AE120" s="1" t="s">
        <v>309</v>
      </c>
      <c r="AF120" s="1" t="s">
        <v>305</v>
      </c>
      <c r="AG120" s="1">
        <v>1</v>
      </c>
      <c r="AH120" s="1">
        <v>6</v>
      </c>
      <c r="AI120" s="1">
        <v>41</v>
      </c>
    </row>
    <row r="121" spans="1:35" ht="12.75">
      <c r="A121" s="1">
        <v>42</v>
      </c>
      <c r="B121" s="1">
        <v>7</v>
      </c>
      <c r="C121" s="1">
        <v>22</v>
      </c>
      <c r="D121" s="1" t="s">
        <v>315</v>
      </c>
      <c r="E121" s="1" t="s">
        <v>419</v>
      </c>
      <c r="F121" s="1">
        <v>19</v>
      </c>
      <c r="G121" s="2">
        <v>33219</v>
      </c>
      <c r="H121" s="1" t="s">
        <v>300</v>
      </c>
      <c r="I121" s="1" t="s">
        <v>36</v>
      </c>
      <c r="J121" s="1">
        <v>3530496</v>
      </c>
      <c r="K121" s="1">
        <v>5995436</v>
      </c>
      <c r="L121" s="1" t="s">
        <v>308</v>
      </c>
      <c r="M121" s="1" t="s">
        <v>420</v>
      </c>
      <c r="N121" s="1" t="s">
        <v>48</v>
      </c>
      <c r="P121" s="6">
        <v>76.83</v>
      </c>
      <c r="Q121" s="6">
        <v>60.85</v>
      </c>
      <c r="T121" s="3">
        <v>0.019725694444444445</v>
      </c>
      <c r="U121" s="1" t="s">
        <v>421</v>
      </c>
      <c r="V121" s="6">
        <v>102.34</v>
      </c>
      <c r="W121" s="6">
        <v>129</v>
      </c>
      <c r="X121" s="6">
        <v>117.34</v>
      </c>
      <c r="Y121" s="6">
        <v>26.66</v>
      </c>
      <c r="Z121" s="6">
        <v>26.66</v>
      </c>
      <c r="AA121" s="6">
        <v>7.35</v>
      </c>
      <c r="AB121" s="6">
        <v>15</v>
      </c>
      <c r="AC121" s="1" t="s">
        <v>302</v>
      </c>
      <c r="AD121" s="1" t="s">
        <v>303</v>
      </c>
      <c r="AE121" s="1" t="s">
        <v>309</v>
      </c>
      <c r="AF121" s="1" t="s">
        <v>305</v>
      </c>
      <c r="AG121" s="1">
        <v>1</v>
      </c>
      <c r="AH121" s="1">
        <v>7</v>
      </c>
      <c r="AI121" s="1">
        <v>42</v>
      </c>
    </row>
    <row r="122" spans="1:35" ht="12.75">
      <c r="A122" s="1">
        <v>43</v>
      </c>
      <c r="B122" s="1">
        <v>13</v>
      </c>
      <c r="C122" s="1">
        <v>44</v>
      </c>
      <c r="D122" s="1" t="s">
        <v>422</v>
      </c>
      <c r="E122" s="1" t="s">
        <v>423</v>
      </c>
      <c r="F122" s="1">
        <v>22</v>
      </c>
      <c r="G122" s="2">
        <v>31954</v>
      </c>
      <c r="H122" s="1" t="s">
        <v>300</v>
      </c>
      <c r="K122" s="1">
        <v>5931308</v>
      </c>
      <c r="L122" s="1" t="s">
        <v>323</v>
      </c>
      <c r="M122" s="1" t="s">
        <v>56</v>
      </c>
      <c r="N122" s="1" t="s">
        <v>48</v>
      </c>
      <c r="T122" s="3">
        <v>0.019746527777777776</v>
      </c>
      <c r="U122" s="1" t="s">
        <v>424</v>
      </c>
      <c r="V122" s="6">
        <v>103.93</v>
      </c>
      <c r="W122" s="6">
        <v>130.59</v>
      </c>
      <c r="X122" s="6">
        <v>118.93</v>
      </c>
      <c r="Y122" s="6">
        <v>26.66</v>
      </c>
      <c r="Z122" s="6">
        <v>26.66</v>
      </c>
      <c r="AA122" s="6">
        <v>7.35</v>
      </c>
      <c r="AB122" s="6">
        <v>15</v>
      </c>
      <c r="AC122" s="1" t="s">
        <v>302</v>
      </c>
      <c r="AD122" s="1" t="s">
        <v>303</v>
      </c>
      <c r="AE122" s="1" t="s">
        <v>324</v>
      </c>
      <c r="AF122" s="1" t="s">
        <v>305</v>
      </c>
      <c r="AG122" s="1">
        <v>1</v>
      </c>
      <c r="AH122" s="1">
        <v>13</v>
      </c>
      <c r="AI122" s="1">
        <v>43</v>
      </c>
    </row>
    <row r="123" spans="1:35" ht="12.75">
      <c r="A123" s="1">
        <v>44</v>
      </c>
      <c r="B123" s="1">
        <v>20</v>
      </c>
      <c r="C123" s="1">
        <v>15</v>
      </c>
      <c r="D123" s="1" t="s">
        <v>392</v>
      </c>
      <c r="E123" s="1" t="s">
        <v>425</v>
      </c>
      <c r="F123" s="1">
        <v>24</v>
      </c>
      <c r="G123" s="2">
        <v>31070</v>
      </c>
      <c r="H123" s="1" t="s">
        <v>300</v>
      </c>
      <c r="I123" s="1" t="s">
        <v>36</v>
      </c>
      <c r="J123" s="1">
        <v>3530280</v>
      </c>
      <c r="K123" s="1">
        <v>5689419</v>
      </c>
      <c r="L123" s="1" t="s">
        <v>312</v>
      </c>
      <c r="M123" s="1" t="s">
        <v>382</v>
      </c>
      <c r="N123" s="1" t="s">
        <v>48</v>
      </c>
      <c r="P123" s="6">
        <v>59.96</v>
      </c>
      <c r="Q123" s="6">
        <v>47.28</v>
      </c>
      <c r="T123" s="3">
        <v>0.019766203703703706</v>
      </c>
      <c r="U123" s="1" t="s">
        <v>426</v>
      </c>
      <c r="V123" s="6">
        <v>105.43</v>
      </c>
      <c r="W123" s="6">
        <v>132.09</v>
      </c>
      <c r="X123" s="6">
        <v>120.43</v>
      </c>
      <c r="Y123" s="6">
        <v>26.66</v>
      </c>
      <c r="Z123" s="6">
        <v>26.66</v>
      </c>
      <c r="AA123" s="6">
        <v>7.35</v>
      </c>
      <c r="AB123" s="6">
        <v>15</v>
      </c>
      <c r="AC123" s="1" t="s">
        <v>302</v>
      </c>
      <c r="AD123" s="1" t="s">
        <v>303</v>
      </c>
      <c r="AE123" s="1" t="s">
        <v>314</v>
      </c>
      <c r="AF123" s="1" t="s">
        <v>305</v>
      </c>
      <c r="AG123" s="1">
        <v>1</v>
      </c>
      <c r="AH123" s="1">
        <v>20</v>
      </c>
      <c r="AI123" s="1">
        <v>44</v>
      </c>
    </row>
    <row r="124" spans="1:35" ht="12.75">
      <c r="A124" s="1">
        <v>45</v>
      </c>
      <c r="B124" s="1">
        <v>2</v>
      </c>
      <c r="C124" s="1">
        <v>77</v>
      </c>
      <c r="D124" s="1" t="s">
        <v>427</v>
      </c>
      <c r="E124" s="1" t="s">
        <v>428</v>
      </c>
      <c r="F124" s="1">
        <v>16</v>
      </c>
      <c r="G124" s="2">
        <v>33997</v>
      </c>
      <c r="H124" s="1" t="s">
        <v>300</v>
      </c>
      <c r="I124" s="1" t="s">
        <v>36</v>
      </c>
      <c r="J124" s="1">
        <v>3100185</v>
      </c>
      <c r="L124" s="1" t="s">
        <v>345</v>
      </c>
      <c r="M124" s="1" t="s">
        <v>429</v>
      </c>
      <c r="N124" s="1" t="s">
        <v>38</v>
      </c>
      <c r="P124" s="6">
        <v>165.35</v>
      </c>
      <c r="T124" s="3">
        <v>0.019835648148148147</v>
      </c>
      <c r="U124" s="1" t="s">
        <v>430</v>
      </c>
      <c r="V124" s="6">
        <v>110.72</v>
      </c>
      <c r="W124" s="6">
        <v>137.38</v>
      </c>
      <c r="X124" s="6">
        <v>125.72</v>
      </c>
      <c r="Y124" s="6">
        <v>26.66</v>
      </c>
      <c r="Z124" s="6">
        <v>26.66</v>
      </c>
      <c r="AA124" s="6">
        <v>7.35</v>
      </c>
      <c r="AB124" s="6">
        <v>15</v>
      </c>
      <c r="AC124" s="1" t="s">
        <v>302</v>
      </c>
      <c r="AD124" s="1" t="s">
        <v>303</v>
      </c>
      <c r="AE124" s="1" t="s">
        <v>348</v>
      </c>
      <c r="AF124" s="1" t="s">
        <v>305</v>
      </c>
      <c r="AG124" s="1">
        <v>1</v>
      </c>
      <c r="AH124" s="1">
        <v>2</v>
      </c>
      <c r="AI124" s="1">
        <v>45</v>
      </c>
    </row>
    <row r="125" spans="1:35" ht="12.75">
      <c r="A125" s="1">
        <v>46</v>
      </c>
      <c r="B125" s="1">
        <v>8</v>
      </c>
      <c r="C125" s="1">
        <v>58</v>
      </c>
      <c r="D125" s="1" t="s">
        <v>431</v>
      </c>
      <c r="E125" s="1" t="s">
        <v>367</v>
      </c>
      <c r="F125" s="1">
        <v>18</v>
      </c>
      <c r="G125" s="2">
        <v>33494</v>
      </c>
      <c r="H125" s="1" t="s">
        <v>300</v>
      </c>
      <c r="I125" s="1" t="s">
        <v>36</v>
      </c>
      <c r="J125" s="1">
        <v>3100222</v>
      </c>
      <c r="L125" s="1" t="s">
        <v>308</v>
      </c>
      <c r="M125" s="1" t="s">
        <v>241</v>
      </c>
      <c r="N125" s="1" t="s">
        <v>38</v>
      </c>
      <c r="P125" s="6">
        <v>110.21</v>
      </c>
      <c r="T125" s="3">
        <v>0.019873842592592592</v>
      </c>
      <c r="U125" s="1" t="s">
        <v>432</v>
      </c>
      <c r="V125" s="6">
        <v>113.63</v>
      </c>
      <c r="W125" s="6">
        <v>140.29</v>
      </c>
      <c r="X125" s="6">
        <v>128.63</v>
      </c>
      <c r="Y125" s="6">
        <v>26.66</v>
      </c>
      <c r="Z125" s="6">
        <v>26.66</v>
      </c>
      <c r="AA125" s="6">
        <v>7.35</v>
      </c>
      <c r="AB125" s="6">
        <v>15</v>
      </c>
      <c r="AC125" s="1" t="s">
        <v>302</v>
      </c>
      <c r="AD125" s="1" t="s">
        <v>303</v>
      </c>
      <c r="AE125" s="1" t="s">
        <v>309</v>
      </c>
      <c r="AF125" s="1" t="s">
        <v>305</v>
      </c>
      <c r="AG125" s="1">
        <v>1</v>
      </c>
      <c r="AH125" s="1">
        <v>8</v>
      </c>
      <c r="AI125" s="1">
        <v>46</v>
      </c>
    </row>
    <row r="126" spans="1:35" ht="12.75">
      <c r="A126" s="1">
        <v>47</v>
      </c>
      <c r="B126" s="1">
        <v>14</v>
      </c>
      <c r="C126" s="1">
        <v>23</v>
      </c>
      <c r="D126" s="1" t="s">
        <v>431</v>
      </c>
      <c r="E126" s="1" t="s">
        <v>90</v>
      </c>
      <c r="F126" s="1">
        <v>21</v>
      </c>
      <c r="G126" s="2">
        <v>32257</v>
      </c>
      <c r="H126" s="1" t="s">
        <v>300</v>
      </c>
      <c r="I126" s="1" t="s">
        <v>36</v>
      </c>
      <c r="J126" s="1">
        <v>3530243</v>
      </c>
      <c r="K126" s="1">
        <v>5927900</v>
      </c>
      <c r="L126" s="1" t="s">
        <v>323</v>
      </c>
      <c r="M126" s="1" t="s">
        <v>417</v>
      </c>
      <c r="N126" s="1" t="s">
        <v>48</v>
      </c>
      <c r="P126" s="6">
        <v>75.71</v>
      </c>
      <c r="Q126" s="6">
        <v>63.35</v>
      </c>
      <c r="T126" s="3">
        <v>0.019945601851851853</v>
      </c>
      <c r="U126" s="1" t="s">
        <v>433</v>
      </c>
      <c r="V126" s="6">
        <v>119.09</v>
      </c>
      <c r="W126" s="6">
        <v>145.75</v>
      </c>
      <c r="X126" s="6">
        <v>134.09</v>
      </c>
      <c r="Y126" s="6">
        <v>26.66</v>
      </c>
      <c r="Z126" s="6">
        <v>26.66</v>
      </c>
      <c r="AA126" s="6">
        <v>7.35</v>
      </c>
      <c r="AB126" s="6">
        <v>15</v>
      </c>
      <c r="AC126" s="1" t="s">
        <v>302</v>
      </c>
      <c r="AD126" s="1" t="s">
        <v>303</v>
      </c>
      <c r="AE126" s="1" t="s">
        <v>324</v>
      </c>
      <c r="AF126" s="1" t="s">
        <v>305</v>
      </c>
      <c r="AG126" s="1">
        <v>1</v>
      </c>
      <c r="AH126" s="1">
        <v>14</v>
      </c>
      <c r="AI126" s="1">
        <v>47</v>
      </c>
    </row>
    <row r="127" spans="1:35" ht="12.75">
      <c r="A127" s="1">
        <v>48</v>
      </c>
      <c r="B127" s="1">
        <v>9</v>
      </c>
      <c r="C127" s="1">
        <v>64</v>
      </c>
      <c r="D127" s="1" t="s">
        <v>434</v>
      </c>
      <c r="E127" s="1" t="s">
        <v>435</v>
      </c>
      <c r="F127" s="1">
        <v>19</v>
      </c>
      <c r="G127" s="2">
        <v>33220</v>
      </c>
      <c r="H127" s="1" t="s">
        <v>300</v>
      </c>
      <c r="I127" s="1" t="s">
        <v>36</v>
      </c>
      <c r="J127" s="1">
        <v>3530597</v>
      </c>
      <c r="K127" s="1">
        <v>6270322</v>
      </c>
      <c r="L127" s="1" t="s">
        <v>308</v>
      </c>
      <c r="M127" s="1" t="s">
        <v>56</v>
      </c>
      <c r="N127" s="1" t="s">
        <v>48</v>
      </c>
      <c r="P127" s="6">
        <v>186.1</v>
      </c>
      <c r="Q127" s="6">
        <v>130.08</v>
      </c>
      <c r="T127" s="3">
        <v>0.019953703703703706</v>
      </c>
      <c r="U127" s="1" t="s">
        <v>436</v>
      </c>
      <c r="V127" s="6">
        <v>119.71</v>
      </c>
      <c r="W127" s="6">
        <v>146.37</v>
      </c>
      <c r="X127" s="6">
        <v>134.71</v>
      </c>
      <c r="Y127" s="6">
        <v>26.66</v>
      </c>
      <c r="Z127" s="6">
        <v>26.66</v>
      </c>
      <c r="AA127" s="6">
        <v>7.35</v>
      </c>
      <c r="AB127" s="6">
        <v>15</v>
      </c>
      <c r="AC127" s="1" t="s">
        <v>302</v>
      </c>
      <c r="AD127" s="1" t="s">
        <v>303</v>
      </c>
      <c r="AE127" s="1" t="s">
        <v>309</v>
      </c>
      <c r="AF127" s="1" t="s">
        <v>305</v>
      </c>
      <c r="AG127" s="1">
        <v>1</v>
      </c>
      <c r="AH127" s="1">
        <v>9</v>
      </c>
      <c r="AI127" s="1">
        <v>48</v>
      </c>
    </row>
    <row r="128" spans="1:35" ht="12.75">
      <c r="A128" s="1">
        <v>49</v>
      </c>
      <c r="B128" s="1">
        <v>15</v>
      </c>
      <c r="C128" s="1">
        <v>27</v>
      </c>
      <c r="D128" s="1" t="s">
        <v>431</v>
      </c>
      <c r="E128" s="1" t="s">
        <v>437</v>
      </c>
      <c r="F128" s="1">
        <v>21</v>
      </c>
      <c r="G128" s="2">
        <v>32164</v>
      </c>
      <c r="H128" s="1" t="s">
        <v>300</v>
      </c>
      <c r="I128" s="1" t="s">
        <v>36</v>
      </c>
      <c r="J128" s="1">
        <v>3530365</v>
      </c>
      <c r="K128" s="1">
        <v>5368436</v>
      </c>
      <c r="L128" s="1" t="s">
        <v>323</v>
      </c>
      <c r="M128" s="1" t="s">
        <v>351</v>
      </c>
      <c r="N128" s="1" t="s">
        <v>48</v>
      </c>
      <c r="P128" s="6">
        <v>95.86</v>
      </c>
      <c r="Q128" s="6">
        <v>67.57</v>
      </c>
      <c r="T128" s="3">
        <v>0.01995833333333333</v>
      </c>
      <c r="U128" s="1" t="s">
        <v>438</v>
      </c>
      <c r="V128" s="6">
        <v>120.06</v>
      </c>
      <c r="W128" s="6">
        <v>146.72</v>
      </c>
      <c r="X128" s="6">
        <v>135.06</v>
      </c>
      <c r="Y128" s="6">
        <v>26.66</v>
      </c>
      <c r="Z128" s="6">
        <v>26.66</v>
      </c>
      <c r="AA128" s="6">
        <v>7.35</v>
      </c>
      <c r="AB128" s="6">
        <v>15</v>
      </c>
      <c r="AC128" s="1" t="s">
        <v>302</v>
      </c>
      <c r="AD128" s="1" t="s">
        <v>303</v>
      </c>
      <c r="AE128" s="1" t="s">
        <v>324</v>
      </c>
      <c r="AF128" s="1" t="s">
        <v>305</v>
      </c>
      <c r="AG128" s="1">
        <v>1</v>
      </c>
      <c r="AH128" s="1">
        <v>15</v>
      </c>
      <c r="AI128" s="1">
        <v>49</v>
      </c>
    </row>
    <row r="129" spans="1:35" ht="12.75">
      <c r="A129" s="1">
        <v>50</v>
      </c>
      <c r="B129" s="1">
        <v>10</v>
      </c>
      <c r="C129" s="1">
        <v>68</v>
      </c>
      <c r="D129" s="1" t="s">
        <v>442</v>
      </c>
      <c r="E129" s="1" t="s">
        <v>443</v>
      </c>
      <c r="F129" s="1">
        <v>19</v>
      </c>
      <c r="G129" s="2">
        <v>33077</v>
      </c>
      <c r="H129" s="1" t="s">
        <v>300</v>
      </c>
      <c r="I129" s="1" t="s">
        <v>36</v>
      </c>
      <c r="J129" s="1">
        <v>3100147</v>
      </c>
      <c r="L129" s="1" t="s">
        <v>308</v>
      </c>
      <c r="N129" s="1" t="s">
        <v>38</v>
      </c>
      <c r="P129" s="6">
        <v>142.1</v>
      </c>
      <c r="T129" s="3">
        <v>0.019988425925925927</v>
      </c>
      <c r="U129" s="1" t="s">
        <v>444</v>
      </c>
      <c r="V129" s="6">
        <v>122.35</v>
      </c>
      <c r="W129" s="6">
        <v>149.01</v>
      </c>
      <c r="X129" s="6">
        <v>137.35</v>
      </c>
      <c r="Y129" s="6">
        <v>26.66</v>
      </c>
      <c r="Z129" s="6">
        <v>26.66</v>
      </c>
      <c r="AA129" s="6">
        <v>7.35</v>
      </c>
      <c r="AB129" s="6">
        <v>15</v>
      </c>
      <c r="AC129" s="1" t="s">
        <v>302</v>
      </c>
      <c r="AD129" s="1" t="s">
        <v>303</v>
      </c>
      <c r="AE129" s="1" t="s">
        <v>309</v>
      </c>
      <c r="AF129" s="1" t="s">
        <v>305</v>
      </c>
      <c r="AG129" s="1">
        <v>1</v>
      </c>
      <c r="AH129" s="1">
        <v>10</v>
      </c>
      <c r="AI129" s="1">
        <v>50</v>
      </c>
    </row>
    <row r="130" spans="1:35" ht="12.75">
      <c r="A130" s="1">
        <v>51</v>
      </c>
      <c r="B130" s="1">
        <v>1</v>
      </c>
      <c r="C130" s="1">
        <v>60</v>
      </c>
      <c r="D130" s="1" t="s">
        <v>431</v>
      </c>
      <c r="E130" s="1" t="s">
        <v>445</v>
      </c>
      <c r="F130" s="1">
        <v>40</v>
      </c>
      <c r="G130" s="2">
        <v>25352</v>
      </c>
      <c r="H130" s="1" t="s">
        <v>300</v>
      </c>
      <c r="J130" s="1">
        <v>1117537</v>
      </c>
      <c r="K130" s="1">
        <v>4548947</v>
      </c>
      <c r="L130" s="1" t="s">
        <v>446</v>
      </c>
      <c r="N130" s="1" t="s">
        <v>48</v>
      </c>
      <c r="T130" s="3">
        <v>0.019991898148148148</v>
      </c>
      <c r="U130" s="1" t="s">
        <v>447</v>
      </c>
      <c r="V130" s="6">
        <v>122.62</v>
      </c>
      <c r="W130" s="6">
        <v>149.28</v>
      </c>
      <c r="X130" s="6">
        <v>137.62</v>
      </c>
      <c r="Y130" s="6">
        <v>26.66</v>
      </c>
      <c r="Z130" s="6">
        <v>26.66</v>
      </c>
      <c r="AA130" s="6">
        <v>7.35</v>
      </c>
      <c r="AB130" s="6">
        <v>15</v>
      </c>
      <c r="AC130" s="1" t="s">
        <v>302</v>
      </c>
      <c r="AD130" s="1" t="s">
        <v>303</v>
      </c>
      <c r="AE130" s="1" t="s">
        <v>448</v>
      </c>
      <c r="AF130" s="1" t="s">
        <v>305</v>
      </c>
      <c r="AG130" s="1">
        <v>1</v>
      </c>
      <c r="AH130" s="1">
        <v>1</v>
      </c>
      <c r="AI130" s="1">
        <v>51</v>
      </c>
    </row>
    <row r="131" spans="1:35" ht="12.75">
      <c r="A131" s="1">
        <v>52</v>
      </c>
      <c r="B131" s="1">
        <v>11</v>
      </c>
      <c r="C131" s="1">
        <v>71</v>
      </c>
      <c r="D131" s="1" t="s">
        <v>449</v>
      </c>
      <c r="E131" s="1" t="s">
        <v>450</v>
      </c>
      <c r="F131" s="1">
        <v>19</v>
      </c>
      <c r="G131" s="2">
        <v>33000</v>
      </c>
      <c r="H131" s="1" t="s">
        <v>300</v>
      </c>
      <c r="I131" s="1" t="s">
        <v>36</v>
      </c>
      <c r="J131" s="1">
        <v>3100151</v>
      </c>
      <c r="L131" s="1" t="s">
        <v>308</v>
      </c>
      <c r="M131" s="1" t="s">
        <v>451</v>
      </c>
      <c r="N131" s="1" t="s">
        <v>38</v>
      </c>
      <c r="P131" s="6">
        <v>144.74</v>
      </c>
      <c r="T131" s="3">
        <v>0.020072916666666666</v>
      </c>
      <c r="U131" s="1" t="s">
        <v>452</v>
      </c>
      <c r="V131" s="6">
        <v>128.79</v>
      </c>
      <c r="W131" s="6">
        <v>155.45</v>
      </c>
      <c r="X131" s="6">
        <v>143.79</v>
      </c>
      <c r="Y131" s="6">
        <v>26.66</v>
      </c>
      <c r="Z131" s="6">
        <v>26.66</v>
      </c>
      <c r="AA131" s="6">
        <v>7.35</v>
      </c>
      <c r="AB131" s="6">
        <v>15</v>
      </c>
      <c r="AC131" s="1" t="s">
        <v>302</v>
      </c>
      <c r="AD131" s="1" t="s">
        <v>303</v>
      </c>
      <c r="AE131" s="1" t="s">
        <v>309</v>
      </c>
      <c r="AF131" s="1" t="s">
        <v>305</v>
      </c>
      <c r="AG131" s="1">
        <v>1</v>
      </c>
      <c r="AH131" s="1">
        <v>11</v>
      </c>
      <c r="AI131" s="1">
        <v>52</v>
      </c>
    </row>
    <row r="132" spans="1:35" ht="12.75">
      <c r="A132" s="1">
        <v>53</v>
      </c>
      <c r="B132" s="1">
        <v>16</v>
      </c>
      <c r="C132" s="1">
        <v>51</v>
      </c>
      <c r="D132" s="1" t="s">
        <v>453</v>
      </c>
      <c r="E132" s="1" t="s">
        <v>454</v>
      </c>
      <c r="F132" s="1">
        <v>22</v>
      </c>
      <c r="G132" s="2">
        <v>32024</v>
      </c>
      <c r="H132" s="1" t="s">
        <v>300</v>
      </c>
      <c r="I132" s="1" t="s">
        <v>36</v>
      </c>
      <c r="J132" s="1">
        <v>3530589</v>
      </c>
      <c r="K132" s="1">
        <v>5360995</v>
      </c>
      <c r="L132" s="1" t="s">
        <v>323</v>
      </c>
      <c r="M132" s="1" t="s">
        <v>56</v>
      </c>
      <c r="N132" s="1" t="s">
        <v>48</v>
      </c>
      <c r="P132" s="6">
        <v>109.59</v>
      </c>
      <c r="Q132" s="6">
        <v>102.22</v>
      </c>
      <c r="T132" s="3">
        <v>0.020096064814814813</v>
      </c>
      <c r="U132" s="1" t="s">
        <v>455</v>
      </c>
      <c r="V132" s="6">
        <v>130.55</v>
      </c>
      <c r="W132" s="6">
        <v>157.21</v>
      </c>
      <c r="X132" s="6">
        <v>145.55</v>
      </c>
      <c r="Y132" s="6">
        <v>26.66</v>
      </c>
      <c r="Z132" s="6">
        <v>26.66</v>
      </c>
      <c r="AA132" s="6">
        <v>7.35</v>
      </c>
      <c r="AB132" s="6">
        <v>15</v>
      </c>
      <c r="AC132" s="1" t="s">
        <v>302</v>
      </c>
      <c r="AD132" s="1" t="s">
        <v>303</v>
      </c>
      <c r="AE132" s="1" t="s">
        <v>324</v>
      </c>
      <c r="AF132" s="1" t="s">
        <v>305</v>
      </c>
      <c r="AG132" s="1">
        <v>1</v>
      </c>
      <c r="AH132" s="1">
        <v>16</v>
      </c>
      <c r="AI132" s="1">
        <v>53</v>
      </c>
    </row>
    <row r="133" spans="1:35" ht="12.75">
      <c r="A133" s="1">
        <v>54</v>
      </c>
      <c r="B133" s="1">
        <v>12</v>
      </c>
      <c r="C133" s="1">
        <v>61</v>
      </c>
      <c r="D133" s="1" t="s">
        <v>456</v>
      </c>
      <c r="E133" s="1" t="s">
        <v>457</v>
      </c>
      <c r="F133" s="1">
        <v>19</v>
      </c>
      <c r="G133" s="2">
        <v>33186</v>
      </c>
      <c r="H133" s="1" t="s">
        <v>300</v>
      </c>
      <c r="I133" s="1" t="s">
        <v>36</v>
      </c>
      <c r="J133" s="1">
        <v>3100196</v>
      </c>
      <c r="L133" s="1" t="s">
        <v>308</v>
      </c>
      <c r="M133" s="1" t="s">
        <v>241</v>
      </c>
      <c r="N133" s="1" t="s">
        <v>38</v>
      </c>
      <c r="P133" s="6">
        <v>112.09</v>
      </c>
      <c r="T133" s="3">
        <v>0.02013310185185185</v>
      </c>
      <c r="U133" s="1" t="s">
        <v>458</v>
      </c>
      <c r="V133" s="6">
        <v>133.37</v>
      </c>
      <c r="W133" s="6">
        <v>160.03</v>
      </c>
      <c r="X133" s="6">
        <v>148.37</v>
      </c>
      <c r="Y133" s="6">
        <v>26.66</v>
      </c>
      <c r="Z133" s="6">
        <v>26.66</v>
      </c>
      <c r="AA133" s="6">
        <v>7.35</v>
      </c>
      <c r="AB133" s="6">
        <v>15</v>
      </c>
      <c r="AC133" s="1" t="s">
        <v>302</v>
      </c>
      <c r="AD133" s="1" t="s">
        <v>303</v>
      </c>
      <c r="AE133" s="1" t="s">
        <v>309</v>
      </c>
      <c r="AF133" s="1" t="s">
        <v>305</v>
      </c>
      <c r="AG133" s="1">
        <v>1</v>
      </c>
      <c r="AH133" s="1">
        <v>12</v>
      </c>
      <c r="AI133" s="1">
        <v>54</v>
      </c>
    </row>
    <row r="134" spans="1:35" ht="12.75">
      <c r="A134" s="1">
        <v>55</v>
      </c>
      <c r="B134" s="1">
        <v>13</v>
      </c>
      <c r="C134" s="1">
        <v>65</v>
      </c>
      <c r="D134" s="1" t="s">
        <v>459</v>
      </c>
      <c r="E134" s="1" t="s">
        <v>460</v>
      </c>
      <c r="F134" s="1">
        <v>19</v>
      </c>
      <c r="G134" s="2">
        <v>33030</v>
      </c>
      <c r="H134" s="1" t="s">
        <v>300</v>
      </c>
      <c r="I134" s="1" t="s">
        <v>36</v>
      </c>
      <c r="J134" s="1">
        <v>3100191</v>
      </c>
      <c r="L134" s="1" t="s">
        <v>308</v>
      </c>
      <c r="N134" s="1" t="s">
        <v>38</v>
      </c>
      <c r="P134" s="6">
        <v>124.58</v>
      </c>
      <c r="T134" s="3">
        <v>0.02017013888888889</v>
      </c>
      <c r="U134" s="1" t="s">
        <v>461</v>
      </c>
      <c r="V134" s="6">
        <v>136.19</v>
      </c>
      <c r="W134" s="6">
        <v>162.85</v>
      </c>
      <c r="X134" s="6">
        <v>151.19</v>
      </c>
      <c r="Y134" s="6">
        <v>26.66</v>
      </c>
      <c r="Z134" s="6">
        <v>26.66</v>
      </c>
      <c r="AA134" s="6">
        <v>7.35</v>
      </c>
      <c r="AB134" s="6">
        <v>15</v>
      </c>
      <c r="AC134" s="1" t="s">
        <v>302</v>
      </c>
      <c r="AD134" s="1" t="s">
        <v>303</v>
      </c>
      <c r="AE134" s="1" t="s">
        <v>309</v>
      </c>
      <c r="AF134" s="1" t="s">
        <v>305</v>
      </c>
      <c r="AG134" s="1">
        <v>1</v>
      </c>
      <c r="AH134" s="1">
        <v>13</v>
      </c>
      <c r="AI134" s="1">
        <v>55</v>
      </c>
    </row>
    <row r="135" spans="1:35" ht="12.75">
      <c r="A135" s="1">
        <v>56</v>
      </c>
      <c r="B135" s="1">
        <v>14</v>
      </c>
      <c r="C135" s="1">
        <v>53</v>
      </c>
      <c r="D135" s="1" t="s">
        <v>384</v>
      </c>
      <c r="E135" s="1" t="s">
        <v>462</v>
      </c>
      <c r="F135" s="1">
        <v>19</v>
      </c>
      <c r="G135" s="2">
        <v>33221</v>
      </c>
      <c r="H135" s="1" t="s">
        <v>300</v>
      </c>
      <c r="I135" s="1" t="s">
        <v>36</v>
      </c>
      <c r="J135" s="1">
        <v>3530591</v>
      </c>
      <c r="K135" s="1">
        <v>6179410</v>
      </c>
      <c r="L135" s="1" t="s">
        <v>308</v>
      </c>
      <c r="M135" s="1" t="s">
        <v>382</v>
      </c>
      <c r="N135" s="1" t="s">
        <v>48</v>
      </c>
      <c r="P135" s="6">
        <v>135.88</v>
      </c>
      <c r="Q135" s="6">
        <v>95.7</v>
      </c>
      <c r="T135" s="3">
        <v>0.02017476851851852</v>
      </c>
      <c r="U135" s="1" t="s">
        <v>463</v>
      </c>
      <c r="V135" s="6">
        <v>136.54</v>
      </c>
      <c r="W135" s="6">
        <v>163.2</v>
      </c>
      <c r="X135" s="6">
        <v>151.54</v>
      </c>
      <c r="Y135" s="6">
        <v>26.66</v>
      </c>
      <c r="Z135" s="6">
        <v>26.66</v>
      </c>
      <c r="AA135" s="6">
        <v>7.35</v>
      </c>
      <c r="AB135" s="6">
        <v>15</v>
      </c>
      <c r="AC135" s="1" t="s">
        <v>302</v>
      </c>
      <c r="AD135" s="1" t="s">
        <v>303</v>
      </c>
      <c r="AE135" s="1" t="s">
        <v>309</v>
      </c>
      <c r="AF135" s="1" t="s">
        <v>305</v>
      </c>
      <c r="AG135" s="1">
        <v>1</v>
      </c>
      <c r="AH135" s="1">
        <v>14</v>
      </c>
      <c r="AI135" s="1">
        <v>56</v>
      </c>
    </row>
    <row r="136" spans="1:35" ht="12.75">
      <c r="A136" s="1">
        <v>57</v>
      </c>
      <c r="B136" s="1">
        <v>15</v>
      </c>
      <c r="C136" s="1">
        <v>62</v>
      </c>
      <c r="D136" s="1" t="s">
        <v>464</v>
      </c>
      <c r="E136" s="1" t="s">
        <v>465</v>
      </c>
      <c r="F136" s="1">
        <v>19</v>
      </c>
      <c r="G136" s="2">
        <v>33053</v>
      </c>
      <c r="H136" s="1" t="s">
        <v>300</v>
      </c>
      <c r="J136" s="1">
        <v>3530514</v>
      </c>
      <c r="K136" s="1">
        <v>6163539</v>
      </c>
      <c r="L136" s="1" t="s">
        <v>308</v>
      </c>
      <c r="M136" s="1" t="s">
        <v>115</v>
      </c>
      <c r="N136" s="1" t="s">
        <v>48</v>
      </c>
      <c r="Q136" s="6">
        <v>114.42</v>
      </c>
      <c r="T136" s="3">
        <v>0.02023263888888889</v>
      </c>
      <c r="U136" s="1" t="s">
        <v>466</v>
      </c>
      <c r="V136" s="6">
        <v>140.95</v>
      </c>
      <c r="W136" s="6">
        <v>167.61</v>
      </c>
      <c r="X136" s="6">
        <v>155.95</v>
      </c>
      <c r="Y136" s="6">
        <v>26.66</v>
      </c>
      <c r="Z136" s="6">
        <v>26.66</v>
      </c>
      <c r="AA136" s="6">
        <v>7.35</v>
      </c>
      <c r="AB136" s="6">
        <v>15</v>
      </c>
      <c r="AC136" s="1" t="s">
        <v>302</v>
      </c>
      <c r="AD136" s="1" t="s">
        <v>303</v>
      </c>
      <c r="AE136" s="1" t="s">
        <v>309</v>
      </c>
      <c r="AF136" s="1" t="s">
        <v>305</v>
      </c>
      <c r="AG136" s="1">
        <v>1</v>
      </c>
      <c r="AH136" s="1">
        <v>15</v>
      </c>
      <c r="AI136" s="1">
        <v>57</v>
      </c>
    </row>
    <row r="137" spans="1:35" ht="12.75">
      <c r="A137" s="1">
        <v>58</v>
      </c>
      <c r="B137" s="1">
        <v>17</v>
      </c>
      <c r="C137" s="1">
        <v>57</v>
      </c>
      <c r="D137" s="1" t="s">
        <v>467</v>
      </c>
      <c r="E137" s="1" t="s">
        <v>468</v>
      </c>
      <c r="F137" s="1">
        <v>22</v>
      </c>
      <c r="G137" s="2">
        <v>32025</v>
      </c>
      <c r="H137" s="1" t="s">
        <v>300</v>
      </c>
      <c r="I137" s="1" t="s">
        <v>36</v>
      </c>
      <c r="J137" s="1">
        <v>3530563</v>
      </c>
      <c r="K137" s="1">
        <v>6116602</v>
      </c>
      <c r="L137" s="1" t="s">
        <v>323</v>
      </c>
      <c r="M137" s="1" t="s">
        <v>53</v>
      </c>
      <c r="N137" s="1" t="s">
        <v>48</v>
      </c>
      <c r="P137" s="6">
        <v>144.36</v>
      </c>
      <c r="Q137" s="6">
        <v>111.59</v>
      </c>
      <c r="T137" s="3">
        <v>0.02024537037037037</v>
      </c>
      <c r="U137" s="1" t="s">
        <v>469</v>
      </c>
      <c r="V137" s="6">
        <v>141.92</v>
      </c>
      <c r="W137" s="6">
        <v>168.58</v>
      </c>
      <c r="X137" s="6">
        <v>156.92</v>
      </c>
      <c r="Y137" s="6">
        <v>26.66</v>
      </c>
      <c r="Z137" s="6">
        <v>26.66</v>
      </c>
      <c r="AA137" s="6">
        <v>7.35</v>
      </c>
      <c r="AB137" s="6">
        <v>15</v>
      </c>
      <c r="AC137" s="1" t="s">
        <v>302</v>
      </c>
      <c r="AD137" s="1" t="s">
        <v>303</v>
      </c>
      <c r="AE137" s="1" t="s">
        <v>324</v>
      </c>
      <c r="AF137" s="1" t="s">
        <v>305</v>
      </c>
      <c r="AG137" s="1">
        <v>1</v>
      </c>
      <c r="AH137" s="1">
        <v>17</v>
      </c>
      <c r="AI137" s="1">
        <v>58</v>
      </c>
    </row>
    <row r="138" spans="1:35" ht="12.75">
      <c r="A138" s="1">
        <v>59</v>
      </c>
      <c r="B138" s="1">
        <v>18</v>
      </c>
      <c r="C138" s="1">
        <v>63</v>
      </c>
      <c r="D138" s="1" t="s">
        <v>470</v>
      </c>
      <c r="E138" s="1" t="s">
        <v>471</v>
      </c>
      <c r="F138" s="1">
        <v>20</v>
      </c>
      <c r="G138" s="2">
        <v>32674</v>
      </c>
      <c r="H138" s="1" t="s">
        <v>300</v>
      </c>
      <c r="I138" s="1" t="s">
        <v>36</v>
      </c>
      <c r="J138" s="1">
        <v>3530362</v>
      </c>
      <c r="K138" s="1">
        <v>5389507</v>
      </c>
      <c r="L138" s="1" t="s">
        <v>323</v>
      </c>
      <c r="M138" s="1" t="s">
        <v>66</v>
      </c>
      <c r="N138" s="1" t="s">
        <v>48</v>
      </c>
      <c r="P138" s="6">
        <v>149.75</v>
      </c>
      <c r="Q138" s="6">
        <v>128.42</v>
      </c>
      <c r="T138" s="3">
        <v>0.02035763888888889</v>
      </c>
      <c r="U138" s="1" t="s">
        <v>472</v>
      </c>
      <c r="V138" s="6">
        <v>150.47</v>
      </c>
      <c r="W138" s="6">
        <v>177.13</v>
      </c>
      <c r="X138" s="6">
        <v>165.47</v>
      </c>
      <c r="Y138" s="6">
        <v>26.66</v>
      </c>
      <c r="Z138" s="6">
        <v>26.66</v>
      </c>
      <c r="AA138" s="6">
        <v>7.35</v>
      </c>
      <c r="AB138" s="6">
        <v>15</v>
      </c>
      <c r="AC138" s="1" t="s">
        <v>302</v>
      </c>
      <c r="AD138" s="1" t="s">
        <v>303</v>
      </c>
      <c r="AE138" s="1" t="s">
        <v>324</v>
      </c>
      <c r="AF138" s="1" t="s">
        <v>305</v>
      </c>
      <c r="AG138" s="1">
        <v>1</v>
      </c>
      <c r="AH138" s="1">
        <v>18</v>
      </c>
      <c r="AI138" s="1">
        <v>59</v>
      </c>
    </row>
    <row r="139" spans="1:35" ht="12.75">
      <c r="A139" s="1">
        <v>60</v>
      </c>
      <c r="B139" s="1">
        <v>19</v>
      </c>
      <c r="C139" s="1">
        <v>76</v>
      </c>
      <c r="D139" s="1" t="s">
        <v>344</v>
      </c>
      <c r="E139" s="1" t="s">
        <v>477</v>
      </c>
      <c r="F139" s="1">
        <v>20</v>
      </c>
      <c r="G139" s="2">
        <v>32768</v>
      </c>
      <c r="H139" s="1" t="s">
        <v>300</v>
      </c>
      <c r="I139" s="1" t="s">
        <v>36</v>
      </c>
      <c r="J139" s="1">
        <v>3100131</v>
      </c>
      <c r="L139" s="1" t="s">
        <v>323</v>
      </c>
      <c r="M139" s="1" t="s">
        <v>478</v>
      </c>
      <c r="N139" s="1" t="s">
        <v>38</v>
      </c>
      <c r="P139" s="6">
        <v>162.07</v>
      </c>
      <c r="T139" s="3">
        <v>0.020405092592592593</v>
      </c>
      <c r="U139" s="1" t="s">
        <v>479</v>
      </c>
      <c r="V139" s="6">
        <v>154.09</v>
      </c>
      <c r="W139" s="6">
        <v>180.75</v>
      </c>
      <c r="X139" s="6">
        <v>169.09</v>
      </c>
      <c r="Y139" s="6">
        <v>26.66</v>
      </c>
      <c r="Z139" s="6">
        <v>26.66</v>
      </c>
      <c r="AA139" s="6">
        <v>7.35</v>
      </c>
      <c r="AB139" s="6">
        <v>15</v>
      </c>
      <c r="AC139" s="1" t="s">
        <v>302</v>
      </c>
      <c r="AD139" s="1" t="s">
        <v>303</v>
      </c>
      <c r="AE139" s="1" t="s">
        <v>324</v>
      </c>
      <c r="AF139" s="1" t="s">
        <v>305</v>
      </c>
      <c r="AG139" s="1">
        <v>1</v>
      </c>
      <c r="AH139" s="1">
        <v>19</v>
      </c>
      <c r="AI139" s="1">
        <v>60</v>
      </c>
    </row>
    <row r="140" spans="1:35" ht="12.75">
      <c r="A140" s="1">
        <v>61</v>
      </c>
      <c r="B140" s="1">
        <v>21</v>
      </c>
      <c r="C140" s="1">
        <v>50</v>
      </c>
      <c r="D140" s="1" t="s">
        <v>480</v>
      </c>
      <c r="E140" s="1" t="s">
        <v>481</v>
      </c>
      <c r="F140" s="1">
        <v>24</v>
      </c>
      <c r="G140" s="2">
        <v>31129</v>
      </c>
      <c r="H140" s="1" t="s">
        <v>300</v>
      </c>
      <c r="I140" s="1" t="s">
        <v>36</v>
      </c>
      <c r="J140" s="1">
        <v>3530322</v>
      </c>
      <c r="K140" s="1">
        <v>6040927</v>
      </c>
      <c r="L140" s="1" t="s">
        <v>312</v>
      </c>
      <c r="M140" s="1" t="s">
        <v>56</v>
      </c>
      <c r="N140" s="1" t="s">
        <v>48</v>
      </c>
      <c r="P140" s="6">
        <v>137.05</v>
      </c>
      <c r="Q140" s="6">
        <v>104.75</v>
      </c>
      <c r="T140" s="3">
        <v>0.020413194444444446</v>
      </c>
      <c r="U140" s="1" t="s">
        <v>482</v>
      </c>
      <c r="V140" s="6">
        <v>154.7</v>
      </c>
      <c r="W140" s="6">
        <v>181.36</v>
      </c>
      <c r="X140" s="6">
        <v>169.7</v>
      </c>
      <c r="Y140" s="6">
        <v>26.66</v>
      </c>
      <c r="Z140" s="6">
        <v>26.66</v>
      </c>
      <c r="AA140" s="6">
        <v>7.35</v>
      </c>
      <c r="AB140" s="6">
        <v>15</v>
      </c>
      <c r="AC140" s="1" t="s">
        <v>302</v>
      </c>
      <c r="AD140" s="1" t="s">
        <v>303</v>
      </c>
      <c r="AE140" s="1" t="s">
        <v>314</v>
      </c>
      <c r="AF140" s="1" t="s">
        <v>305</v>
      </c>
      <c r="AG140" s="1">
        <v>1</v>
      </c>
      <c r="AH140" s="1">
        <v>21</v>
      </c>
      <c r="AI140" s="1">
        <v>61</v>
      </c>
    </row>
    <row r="141" spans="1:35" ht="12.75">
      <c r="A141" s="1">
        <v>62</v>
      </c>
      <c r="B141" s="1">
        <v>22</v>
      </c>
      <c r="C141" s="1">
        <v>84</v>
      </c>
      <c r="D141" s="1" t="s">
        <v>389</v>
      </c>
      <c r="E141" s="1" t="s">
        <v>483</v>
      </c>
      <c r="F141" s="1">
        <v>23</v>
      </c>
      <c r="G141" s="2">
        <v>31617</v>
      </c>
      <c r="H141" s="1" t="s">
        <v>300</v>
      </c>
      <c r="I141" s="1" t="s">
        <v>36</v>
      </c>
      <c r="J141" s="1">
        <v>3530333</v>
      </c>
      <c r="K141" s="1">
        <v>5963426</v>
      </c>
      <c r="L141" s="1" t="s">
        <v>312</v>
      </c>
      <c r="N141" s="1" t="s">
        <v>48</v>
      </c>
      <c r="P141" s="6">
        <v>210.67</v>
      </c>
      <c r="Q141" s="6">
        <v>196.05</v>
      </c>
      <c r="T141" s="3">
        <v>0.020438657407407405</v>
      </c>
      <c r="U141" s="1" t="s">
        <v>484</v>
      </c>
      <c r="V141" s="6">
        <v>156.64</v>
      </c>
      <c r="W141" s="6">
        <v>183.3</v>
      </c>
      <c r="X141" s="6">
        <v>171.64</v>
      </c>
      <c r="Y141" s="6">
        <v>26.66</v>
      </c>
      <c r="Z141" s="6">
        <v>26.66</v>
      </c>
      <c r="AA141" s="6">
        <v>7.35</v>
      </c>
      <c r="AB141" s="6">
        <v>15</v>
      </c>
      <c r="AC141" s="1" t="s">
        <v>302</v>
      </c>
      <c r="AD141" s="1" t="s">
        <v>303</v>
      </c>
      <c r="AE141" s="1" t="s">
        <v>314</v>
      </c>
      <c r="AF141" s="1" t="s">
        <v>305</v>
      </c>
      <c r="AG141" s="1">
        <v>1</v>
      </c>
      <c r="AH141" s="1">
        <v>22</v>
      </c>
      <c r="AI141" s="1">
        <v>62</v>
      </c>
    </row>
    <row r="142" spans="1:35" ht="12.75">
      <c r="A142" s="1">
        <v>63</v>
      </c>
      <c r="B142" s="1">
        <v>20</v>
      </c>
      <c r="C142" s="1">
        <v>52</v>
      </c>
      <c r="D142" s="1" t="s">
        <v>392</v>
      </c>
      <c r="E142" s="1" t="s">
        <v>485</v>
      </c>
      <c r="F142" s="1">
        <v>22</v>
      </c>
      <c r="G142" s="2">
        <v>31990</v>
      </c>
      <c r="H142" s="1" t="s">
        <v>300</v>
      </c>
      <c r="K142" s="1">
        <v>6283034</v>
      </c>
      <c r="L142" s="1" t="s">
        <v>323</v>
      </c>
      <c r="M142" s="1" t="s">
        <v>486</v>
      </c>
      <c r="N142" s="1" t="s">
        <v>48</v>
      </c>
      <c r="Q142" s="6">
        <v>101.71</v>
      </c>
      <c r="T142" s="3">
        <v>0.020467592592592593</v>
      </c>
      <c r="U142" s="1" t="s">
        <v>487</v>
      </c>
      <c r="V142" s="6">
        <v>158.85</v>
      </c>
      <c r="W142" s="6">
        <v>185.51</v>
      </c>
      <c r="X142" s="6">
        <v>173.85</v>
      </c>
      <c r="Y142" s="6">
        <v>26.66</v>
      </c>
      <c r="Z142" s="6">
        <v>26.66</v>
      </c>
      <c r="AA142" s="6">
        <v>7.35</v>
      </c>
      <c r="AB142" s="6">
        <v>15</v>
      </c>
      <c r="AC142" s="1" t="s">
        <v>302</v>
      </c>
      <c r="AD142" s="1" t="s">
        <v>303</v>
      </c>
      <c r="AE142" s="1" t="s">
        <v>324</v>
      </c>
      <c r="AF142" s="1" t="s">
        <v>305</v>
      </c>
      <c r="AG142" s="1">
        <v>1</v>
      </c>
      <c r="AH142" s="1">
        <v>20</v>
      </c>
      <c r="AI142" s="1">
        <v>63</v>
      </c>
    </row>
    <row r="143" spans="1:35" ht="12.75">
      <c r="A143" s="1">
        <v>64</v>
      </c>
      <c r="B143" s="1">
        <v>16</v>
      </c>
      <c r="C143" s="1">
        <v>69</v>
      </c>
      <c r="D143" s="1" t="s">
        <v>488</v>
      </c>
      <c r="E143" s="1" t="s">
        <v>489</v>
      </c>
      <c r="F143" s="1">
        <v>19</v>
      </c>
      <c r="G143" s="2">
        <v>33051</v>
      </c>
      <c r="H143" s="1" t="s">
        <v>300</v>
      </c>
      <c r="I143" s="1" t="s">
        <v>36</v>
      </c>
      <c r="J143" s="1">
        <v>3100184</v>
      </c>
      <c r="L143" s="1" t="s">
        <v>308</v>
      </c>
      <c r="M143" s="1" t="s">
        <v>147</v>
      </c>
      <c r="N143" s="1" t="s">
        <v>38</v>
      </c>
      <c r="P143" s="6">
        <v>143.4</v>
      </c>
      <c r="T143" s="3">
        <v>0.020475694444444446</v>
      </c>
      <c r="U143" s="1" t="s">
        <v>188</v>
      </c>
      <c r="V143" s="6">
        <v>159.46</v>
      </c>
      <c r="W143" s="6">
        <v>186.12</v>
      </c>
      <c r="X143" s="6">
        <v>174.46</v>
      </c>
      <c r="Y143" s="6">
        <v>26.66</v>
      </c>
      <c r="Z143" s="6">
        <v>26.66</v>
      </c>
      <c r="AA143" s="6">
        <v>7.35</v>
      </c>
      <c r="AB143" s="6">
        <v>15</v>
      </c>
      <c r="AC143" s="1" t="s">
        <v>302</v>
      </c>
      <c r="AD143" s="1" t="s">
        <v>303</v>
      </c>
      <c r="AE143" s="1" t="s">
        <v>309</v>
      </c>
      <c r="AF143" s="1" t="s">
        <v>305</v>
      </c>
      <c r="AG143" s="1">
        <v>1</v>
      </c>
      <c r="AH143" s="1">
        <v>16</v>
      </c>
      <c r="AI143" s="1">
        <v>64</v>
      </c>
    </row>
    <row r="144" spans="1:35" ht="12.75">
      <c r="A144" s="1">
        <v>65</v>
      </c>
      <c r="B144" s="1">
        <v>21</v>
      </c>
      <c r="C144" s="1">
        <v>55</v>
      </c>
      <c r="D144" s="1" t="s">
        <v>490</v>
      </c>
      <c r="E144" s="1" t="s">
        <v>491</v>
      </c>
      <c r="F144" s="1">
        <v>20</v>
      </c>
      <c r="G144" s="2">
        <v>32684</v>
      </c>
      <c r="H144" s="1" t="s">
        <v>300</v>
      </c>
      <c r="I144" s="1" t="s">
        <v>36</v>
      </c>
      <c r="J144" s="1">
        <v>3100176</v>
      </c>
      <c r="L144" s="1" t="s">
        <v>323</v>
      </c>
      <c r="M144" s="1" t="s">
        <v>241</v>
      </c>
      <c r="N144" s="1" t="s">
        <v>38</v>
      </c>
      <c r="P144" s="6">
        <v>102.73</v>
      </c>
      <c r="T144" s="3">
        <v>0.0206400462962963</v>
      </c>
      <c r="U144" s="1" t="s">
        <v>492</v>
      </c>
      <c r="V144" s="6">
        <v>171.98</v>
      </c>
      <c r="W144" s="6">
        <v>198.64</v>
      </c>
      <c r="X144" s="6">
        <v>186.98</v>
      </c>
      <c r="Y144" s="6">
        <v>26.66</v>
      </c>
      <c r="Z144" s="6">
        <v>26.66</v>
      </c>
      <c r="AA144" s="6">
        <v>7.35</v>
      </c>
      <c r="AB144" s="6">
        <v>15</v>
      </c>
      <c r="AC144" s="1" t="s">
        <v>302</v>
      </c>
      <c r="AD144" s="1" t="s">
        <v>303</v>
      </c>
      <c r="AE144" s="1" t="s">
        <v>324</v>
      </c>
      <c r="AF144" s="1" t="s">
        <v>305</v>
      </c>
      <c r="AG144" s="1">
        <v>1</v>
      </c>
      <c r="AH144" s="1">
        <v>21</v>
      </c>
      <c r="AI144" s="1">
        <v>65</v>
      </c>
    </row>
    <row r="145" spans="1:35" ht="12.75">
      <c r="A145" s="1">
        <v>66</v>
      </c>
      <c r="B145" s="1">
        <v>3</v>
      </c>
      <c r="C145" s="1">
        <v>56</v>
      </c>
      <c r="D145" s="1" t="s">
        <v>315</v>
      </c>
      <c r="E145" s="1" t="s">
        <v>493</v>
      </c>
      <c r="F145" s="1">
        <v>17</v>
      </c>
      <c r="G145" s="2">
        <v>33610</v>
      </c>
      <c r="H145" s="1" t="s">
        <v>300</v>
      </c>
      <c r="I145" s="1" t="s">
        <v>36</v>
      </c>
      <c r="J145" s="1">
        <v>3530561</v>
      </c>
      <c r="K145" s="1">
        <v>6053953</v>
      </c>
      <c r="L145" s="1" t="s">
        <v>345</v>
      </c>
      <c r="M145" s="1" t="s">
        <v>191</v>
      </c>
      <c r="N145" s="1" t="s">
        <v>48</v>
      </c>
      <c r="P145" s="6">
        <v>194.59</v>
      </c>
      <c r="Q145" s="6">
        <v>110.92</v>
      </c>
      <c r="T145" s="3">
        <v>0.02075462962962963</v>
      </c>
      <c r="U145" s="1" t="s">
        <v>494</v>
      </c>
      <c r="V145" s="6">
        <v>180.71</v>
      </c>
      <c r="W145" s="6">
        <v>207.37</v>
      </c>
      <c r="X145" s="6">
        <v>195.71</v>
      </c>
      <c r="Y145" s="6">
        <v>26.66</v>
      </c>
      <c r="Z145" s="6">
        <v>26.66</v>
      </c>
      <c r="AA145" s="6">
        <v>7.35</v>
      </c>
      <c r="AB145" s="6">
        <v>15</v>
      </c>
      <c r="AC145" s="1" t="s">
        <v>302</v>
      </c>
      <c r="AD145" s="1" t="s">
        <v>303</v>
      </c>
      <c r="AE145" s="1" t="s">
        <v>348</v>
      </c>
      <c r="AF145" s="1" t="s">
        <v>305</v>
      </c>
      <c r="AG145" s="1">
        <v>1</v>
      </c>
      <c r="AH145" s="1">
        <v>3</v>
      </c>
      <c r="AI145" s="1">
        <v>66</v>
      </c>
    </row>
    <row r="146" spans="1:35" ht="12.75">
      <c r="A146" s="1">
        <v>67</v>
      </c>
      <c r="B146" s="1">
        <v>22</v>
      </c>
      <c r="C146" s="1">
        <v>46</v>
      </c>
      <c r="D146" s="1" t="s">
        <v>495</v>
      </c>
      <c r="E146" s="1" t="s">
        <v>237</v>
      </c>
      <c r="F146" s="1">
        <v>20</v>
      </c>
      <c r="G146" s="2">
        <v>32760</v>
      </c>
      <c r="H146" s="1" t="s">
        <v>300</v>
      </c>
      <c r="J146" s="1">
        <v>3530375</v>
      </c>
      <c r="K146" s="1">
        <v>5968102</v>
      </c>
      <c r="L146" s="1" t="s">
        <v>323</v>
      </c>
      <c r="M146" s="1" t="s">
        <v>66</v>
      </c>
      <c r="N146" s="1" t="s">
        <v>48</v>
      </c>
      <c r="Q146" s="6">
        <v>92.41</v>
      </c>
      <c r="T146" s="3">
        <v>0.02075925925925926</v>
      </c>
      <c r="U146" s="1" t="s">
        <v>496</v>
      </c>
      <c r="V146" s="6">
        <v>181.06</v>
      </c>
      <c r="W146" s="6">
        <v>207.72</v>
      </c>
      <c r="X146" s="6">
        <v>196.06</v>
      </c>
      <c r="Y146" s="6">
        <v>26.66</v>
      </c>
      <c r="Z146" s="6">
        <v>26.66</v>
      </c>
      <c r="AA146" s="6">
        <v>7.35</v>
      </c>
      <c r="AB146" s="6">
        <v>15</v>
      </c>
      <c r="AC146" s="1" t="s">
        <v>302</v>
      </c>
      <c r="AD146" s="1" t="s">
        <v>303</v>
      </c>
      <c r="AE146" s="1" t="s">
        <v>324</v>
      </c>
      <c r="AF146" s="1" t="s">
        <v>305</v>
      </c>
      <c r="AG146" s="1">
        <v>1</v>
      </c>
      <c r="AH146" s="1">
        <v>22</v>
      </c>
      <c r="AI146" s="1">
        <v>67</v>
      </c>
    </row>
    <row r="147" spans="1:35" ht="12.75">
      <c r="A147" s="1">
        <v>68</v>
      </c>
      <c r="B147" s="1">
        <v>23</v>
      </c>
      <c r="C147" s="1">
        <v>73</v>
      </c>
      <c r="D147" s="1" t="s">
        <v>497</v>
      </c>
      <c r="E147" s="1" t="s">
        <v>498</v>
      </c>
      <c r="F147" s="1">
        <v>25</v>
      </c>
      <c r="G147" s="2">
        <v>30984</v>
      </c>
      <c r="H147" s="1" t="s">
        <v>300</v>
      </c>
      <c r="K147" s="1">
        <v>5996475</v>
      </c>
      <c r="L147" s="1" t="s">
        <v>312</v>
      </c>
      <c r="M147" s="1" t="s">
        <v>486</v>
      </c>
      <c r="N147" s="1" t="s">
        <v>48</v>
      </c>
      <c r="T147" s="3">
        <v>0.020814814814814814</v>
      </c>
      <c r="U147" s="1" t="s">
        <v>499</v>
      </c>
      <c r="V147" s="6">
        <v>185.29</v>
      </c>
      <c r="W147" s="6">
        <v>211.95</v>
      </c>
      <c r="X147" s="6">
        <v>200.29</v>
      </c>
      <c r="Y147" s="6">
        <v>26.66</v>
      </c>
      <c r="Z147" s="6">
        <v>26.66</v>
      </c>
      <c r="AA147" s="6">
        <v>7.35</v>
      </c>
      <c r="AB147" s="6">
        <v>15</v>
      </c>
      <c r="AC147" s="1" t="s">
        <v>302</v>
      </c>
      <c r="AD147" s="1" t="s">
        <v>303</v>
      </c>
      <c r="AE147" s="1" t="s">
        <v>314</v>
      </c>
      <c r="AF147" s="1" t="s">
        <v>305</v>
      </c>
      <c r="AG147" s="1">
        <v>1</v>
      </c>
      <c r="AH147" s="1">
        <v>23</v>
      </c>
      <c r="AI147" s="1">
        <v>68</v>
      </c>
    </row>
    <row r="148" spans="1:35" ht="12.75">
      <c r="A148" s="1">
        <v>69</v>
      </c>
      <c r="B148" s="1">
        <v>4</v>
      </c>
      <c r="C148" s="1">
        <v>97</v>
      </c>
      <c r="D148" s="1" t="s">
        <v>500</v>
      </c>
      <c r="E148" s="1" t="s">
        <v>501</v>
      </c>
      <c r="F148" s="1">
        <v>16</v>
      </c>
      <c r="G148" s="2">
        <v>34003</v>
      </c>
      <c r="H148" s="1" t="s">
        <v>300</v>
      </c>
      <c r="I148" s="1" t="s">
        <v>36</v>
      </c>
      <c r="J148" s="1">
        <v>3100234</v>
      </c>
      <c r="L148" s="1" t="s">
        <v>345</v>
      </c>
      <c r="M148" s="1" t="s">
        <v>502</v>
      </c>
      <c r="N148" s="1" t="s">
        <v>38</v>
      </c>
      <c r="T148" s="3">
        <v>0.0208900462962963</v>
      </c>
      <c r="U148" s="1" t="s">
        <v>503</v>
      </c>
      <c r="V148" s="6">
        <v>191.02</v>
      </c>
      <c r="W148" s="6">
        <v>217.68</v>
      </c>
      <c r="X148" s="6">
        <v>206.02</v>
      </c>
      <c r="Y148" s="6">
        <v>26.66</v>
      </c>
      <c r="Z148" s="6">
        <v>26.66</v>
      </c>
      <c r="AA148" s="6">
        <v>7.35</v>
      </c>
      <c r="AB148" s="6">
        <v>15</v>
      </c>
      <c r="AC148" s="1" t="s">
        <v>302</v>
      </c>
      <c r="AD148" s="1" t="s">
        <v>303</v>
      </c>
      <c r="AE148" s="1" t="s">
        <v>348</v>
      </c>
      <c r="AF148" s="1" t="s">
        <v>305</v>
      </c>
      <c r="AG148" s="1">
        <v>1</v>
      </c>
      <c r="AH148" s="1">
        <v>4</v>
      </c>
      <c r="AI148" s="1">
        <v>69</v>
      </c>
    </row>
    <row r="149" spans="1:35" ht="12.75">
      <c r="A149" s="1">
        <v>70</v>
      </c>
      <c r="B149" s="1">
        <v>5</v>
      </c>
      <c r="C149" s="1">
        <v>72</v>
      </c>
      <c r="D149" s="1" t="s">
        <v>505</v>
      </c>
      <c r="E149" s="1" t="s">
        <v>506</v>
      </c>
      <c r="F149" s="1">
        <v>17</v>
      </c>
      <c r="G149" s="2">
        <v>33784</v>
      </c>
      <c r="H149" s="1" t="s">
        <v>300</v>
      </c>
      <c r="I149" s="1" t="s">
        <v>36</v>
      </c>
      <c r="J149" s="1">
        <v>3530578</v>
      </c>
      <c r="K149" s="1">
        <v>5791108</v>
      </c>
      <c r="L149" s="1" t="s">
        <v>345</v>
      </c>
      <c r="M149" s="1" t="s">
        <v>86</v>
      </c>
      <c r="N149" s="1" t="s">
        <v>48</v>
      </c>
      <c r="P149" s="6">
        <v>249.77</v>
      </c>
      <c r="Q149" s="6">
        <v>135.59</v>
      </c>
      <c r="T149" s="3">
        <v>0.020895833333333332</v>
      </c>
      <c r="U149" s="1" t="s">
        <v>507</v>
      </c>
      <c r="V149" s="6">
        <v>191.46</v>
      </c>
      <c r="W149" s="6">
        <v>218.12</v>
      </c>
      <c r="X149" s="6">
        <v>206.46</v>
      </c>
      <c r="Y149" s="6">
        <v>26.66</v>
      </c>
      <c r="Z149" s="6">
        <v>26.66</v>
      </c>
      <c r="AA149" s="6">
        <v>7.35</v>
      </c>
      <c r="AB149" s="6">
        <v>15</v>
      </c>
      <c r="AC149" s="1" t="s">
        <v>302</v>
      </c>
      <c r="AD149" s="1" t="s">
        <v>303</v>
      </c>
      <c r="AE149" s="1" t="s">
        <v>348</v>
      </c>
      <c r="AF149" s="1" t="s">
        <v>305</v>
      </c>
      <c r="AG149" s="1">
        <v>1</v>
      </c>
      <c r="AH149" s="1">
        <v>5</v>
      </c>
      <c r="AI149" s="1">
        <v>70</v>
      </c>
    </row>
    <row r="150" spans="1:35" ht="12.75">
      <c r="A150" s="1">
        <v>71</v>
      </c>
      <c r="B150" s="1">
        <v>24</v>
      </c>
      <c r="C150" s="1">
        <v>59</v>
      </c>
      <c r="D150" s="1" t="s">
        <v>508</v>
      </c>
      <c r="E150" s="1" t="s">
        <v>509</v>
      </c>
      <c r="F150" s="1">
        <v>23</v>
      </c>
      <c r="G150" s="2">
        <v>31546</v>
      </c>
      <c r="H150" s="1" t="s">
        <v>300</v>
      </c>
      <c r="I150" s="1" t="s">
        <v>36</v>
      </c>
      <c r="J150" s="1">
        <v>3530602</v>
      </c>
      <c r="K150" s="1">
        <v>6272406</v>
      </c>
      <c r="L150" s="1" t="s">
        <v>312</v>
      </c>
      <c r="M150" s="1" t="s">
        <v>53</v>
      </c>
      <c r="N150" s="1" t="s">
        <v>48</v>
      </c>
      <c r="P150" s="6">
        <v>137.78</v>
      </c>
      <c r="Q150" s="6">
        <v>119.36</v>
      </c>
      <c r="T150" s="3">
        <v>0.0210150462962963</v>
      </c>
      <c r="U150" s="1" t="s">
        <v>510</v>
      </c>
      <c r="V150" s="6">
        <v>200.54</v>
      </c>
      <c r="W150" s="6">
        <v>227.2</v>
      </c>
      <c r="X150" s="6">
        <v>215.54</v>
      </c>
      <c r="Y150" s="6">
        <v>26.66</v>
      </c>
      <c r="Z150" s="6">
        <v>26.66</v>
      </c>
      <c r="AA150" s="6">
        <v>7.35</v>
      </c>
      <c r="AB150" s="6">
        <v>15</v>
      </c>
      <c r="AC150" s="1" t="s">
        <v>302</v>
      </c>
      <c r="AD150" s="1" t="s">
        <v>303</v>
      </c>
      <c r="AE150" s="1" t="s">
        <v>314</v>
      </c>
      <c r="AF150" s="1" t="s">
        <v>305</v>
      </c>
      <c r="AG150" s="1">
        <v>1</v>
      </c>
      <c r="AH150" s="1">
        <v>24</v>
      </c>
      <c r="AI150" s="1">
        <v>71</v>
      </c>
    </row>
    <row r="151" spans="1:35" ht="12.75">
      <c r="A151" s="1">
        <v>72</v>
      </c>
      <c r="B151" s="1">
        <v>17</v>
      </c>
      <c r="C151" s="1">
        <v>80</v>
      </c>
      <c r="D151" s="1" t="s">
        <v>511</v>
      </c>
      <c r="E151" s="1" t="s">
        <v>512</v>
      </c>
      <c r="F151" s="1">
        <v>18</v>
      </c>
      <c r="G151" s="2">
        <v>33266</v>
      </c>
      <c r="H151" s="1" t="s">
        <v>300</v>
      </c>
      <c r="I151" s="1" t="s">
        <v>36</v>
      </c>
      <c r="J151" s="1">
        <v>3100211</v>
      </c>
      <c r="L151" s="1" t="s">
        <v>308</v>
      </c>
      <c r="M151" s="1" t="s">
        <v>513</v>
      </c>
      <c r="N151" s="1" t="s">
        <v>38</v>
      </c>
      <c r="P151" s="6">
        <v>172.1</v>
      </c>
      <c r="T151" s="3">
        <v>0.021157407407407406</v>
      </c>
      <c r="U151" s="1" t="s">
        <v>514</v>
      </c>
      <c r="V151" s="6">
        <v>211.38</v>
      </c>
      <c r="W151" s="6">
        <v>238.04</v>
      </c>
      <c r="X151" s="6">
        <v>226.38</v>
      </c>
      <c r="Y151" s="6">
        <v>26.66</v>
      </c>
      <c r="Z151" s="6">
        <v>26.66</v>
      </c>
      <c r="AA151" s="6">
        <v>7.35</v>
      </c>
      <c r="AB151" s="6">
        <v>15</v>
      </c>
      <c r="AC151" s="1" t="s">
        <v>302</v>
      </c>
      <c r="AD151" s="1" t="s">
        <v>303</v>
      </c>
      <c r="AE151" s="1" t="s">
        <v>309</v>
      </c>
      <c r="AF151" s="1" t="s">
        <v>305</v>
      </c>
      <c r="AG151" s="1">
        <v>1</v>
      </c>
      <c r="AH151" s="1">
        <v>17</v>
      </c>
      <c r="AI151" s="1">
        <v>72</v>
      </c>
    </row>
    <row r="152" spans="1:35" ht="12.75">
      <c r="A152" s="1">
        <v>73</v>
      </c>
      <c r="B152" s="1">
        <v>23</v>
      </c>
      <c r="C152" s="1">
        <v>45</v>
      </c>
      <c r="D152" s="1" t="s">
        <v>515</v>
      </c>
      <c r="E152" s="1" t="s">
        <v>516</v>
      </c>
      <c r="F152" s="1">
        <v>20</v>
      </c>
      <c r="G152" s="2">
        <v>32808</v>
      </c>
      <c r="H152" s="1" t="s">
        <v>300</v>
      </c>
      <c r="I152" s="1" t="s">
        <v>36</v>
      </c>
      <c r="J152" s="1">
        <v>3530509</v>
      </c>
      <c r="K152" s="1">
        <v>5938956</v>
      </c>
      <c r="L152" s="1" t="s">
        <v>323</v>
      </c>
      <c r="M152" s="1" t="s">
        <v>417</v>
      </c>
      <c r="N152" s="1" t="s">
        <v>48</v>
      </c>
      <c r="P152" s="6">
        <v>163.4</v>
      </c>
      <c r="Q152" s="6">
        <v>82.45</v>
      </c>
      <c r="T152" s="3">
        <v>0.02123726851851852</v>
      </c>
      <c r="U152" s="1" t="s">
        <v>517</v>
      </c>
      <c r="V152" s="6">
        <v>217.47</v>
      </c>
      <c r="W152" s="6">
        <v>244.13</v>
      </c>
      <c r="X152" s="6">
        <v>232.47</v>
      </c>
      <c r="Y152" s="6">
        <v>26.66</v>
      </c>
      <c r="Z152" s="6">
        <v>26.66</v>
      </c>
      <c r="AA152" s="6">
        <v>7.35</v>
      </c>
      <c r="AB152" s="6">
        <v>15</v>
      </c>
      <c r="AC152" s="1" t="s">
        <v>302</v>
      </c>
      <c r="AD152" s="1" t="s">
        <v>303</v>
      </c>
      <c r="AE152" s="1" t="s">
        <v>324</v>
      </c>
      <c r="AF152" s="1" t="s">
        <v>305</v>
      </c>
      <c r="AG152" s="1">
        <v>1</v>
      </c>
      <c r="AH152" s="1">
        <v>23</v>
      </c>
      <c r="AI152" s="1">
        <v>73</v>
      </c>
    </row>
    <row r="153" spans="1:35" ht="12.75">
      <c r="A153" s="1">
        <v>74</v>
      </c>
      <c r="B153" s="1">
        <v>18</v>
      </c>
      <c r="C153" s="1">
        <v>67</v>
      </c>
      <c r="D153" s="1" t="s">
        <v>488</v>
      </c>
      <c r="E153" s="1" t="s">
        <v>518</v>
      </c>
      <c r="F153" s="1">
        <v>19</v>
      </c>
      <c r="G153" s="2">
        <v>33174</v>
      </c>
      <c r="H153" s="1" t="s">
        <v>300</v>
      </c>
      <c r="K153" s="1">
        <v>5787742</v>
      </c>
      <c r="L153" s="1" t="s">
        <v>308</v>
      </c>
      <c r="M153" s="1" t="s">
        <v>519</v>
      </c>
      <c r="N153" s="1" t="s">
        <v>48</v>
      </c>
      <c r="Q153" s="6">
        <v>139.2</v>
      </c>
      <c r="T153" s="3">
        <v>0.021253472222222222</v>
      </c>
      <c r="U153" s="1" t="s">
        <v>520</v>
      </c>
      <c r="V153" s="6">
        <v>218.7</v>
      </c>
      <c r="W153" s="6">
        <v>245.36</v>
      </c>
      <c r="X153" s="6">
        <v>233.7</v>
      </c>
      <c r="Y153" s="6">
        <v>26.66</v>
      </c>
      <c r="Z153" s="6">
        <v>26.66</v>
      </c>
      <c r="AA153" s="6">
        <v>7.35</v>
      </c>
      <c r="AB153" s="6">
        <v>15</v>
      </c>
      <c r="AC153" s="1" t="s">
        <v>302</v>
      </c>
      <c r="AD153" s="1" t="s">
        <v>303</v>
      </c>
      <c r="AE153" s="1" t="s">
        <v>309</v>
      </c>
      <c r="AF153" s="1" t="s">
        <v>305</v>
      </c>
      <c r="AG153" s="1">
        <v>1</v>
      </c>
      <c r="AH153" s="1">
        <v>18</v>
      </c>
      <c r="AI153" s="1">
        <v>74</v>
      </c>
    </row>
    <row r="154" spans="1:35" ht="12.75">
      <c r="A154" s="1">
        <v>75</v>
      </c>
      <c r="B154" s="1">
        <v>19</v>
      </c>
      <c r="C154" s="1">
        <v>74</v>
      </c>
      <c r="D154" s="1" t="s">
        <v>521</v>
      </c>
      <c r="E154" s="1" t="s">
        <v>491</v>
      </c>
      <c r="F154" s="1">
        <v>19</v>
      </c>
      <c r="G154" s="2">
        <v>33210</v>
      </c>
      <c r="H154" s="1" t="s">
        <v>300</v>
      </c>
      <c r="I154" s="1" t="s">
        <v>36</v>
      </c>
      <c r="J154" s="1">
        <v>3100195</v>
      </c>
      <c r="L154" s="1" t="s">
        <v>308</v>
      </c>
      <c r="M154" s="1" t="s">
        <v>522</v>
      </c>
      <c r="N154" s="1" t="s">
        <v>38</v>
      </c>
      <c r="P154" s="6">
        <v>156.35</v>
      </c>
      <c r="T154" s="3">
        <v>0.021375</v>
      </c>
      <c r="U154" s="1" t="s">
        <v>523</v>
      </c>
      <c r="V154" s="6">
        <v>227.96</v>
      </c>
      <c r="W154" s="6">
        <v>254.62</v>
      </c>
      <c r="X154" s="6">
        <v>242.96</v>
      </c>
      <c r="Y154" s="6">
        <v>26.66</v>
      </c>
      <c r="Z154" s="6">
        <v>26.66</v>
      </c>
      <c r="AA154" s="6">
        <v>7.35</v>
      </c>
      <c r="AB154" s="6">
        <v>15</v>
      </c>
      <c r="AC154" s="1" t="s">
        <v>302</v>
      </c>
      <c r="AD154" s="1" t="s">
        <v>303</v>
      </c>
      <c r="AE154" s="1" t="s">
        <v>309</v>
      </c>
      <c r="AF154" s="1" t="s">
        <v>305</v>
      </c>
      <c r="AG154" s="1">
        <v>1</v>
      </c>
      <c r="AH154" s="1">
        <v>19</v>
      </c>
      <c r="AI154" s="1">
        <v>75</v>
      </c>
    </row>
    <row r="155" spans="1:35" ht="12.75">
      <c r="A155" s="1">
        <v>76</v>
      </c>
      <c r="B155" s="1">
        <v>25</v>
      </c>
      <c r="C155" s="1">
        <v>89</v>
      </c>
      <c r="D155" s="1" t="s">
        <v>524</v>
      </c>
      <c r="E155" s="1" t="s">
        <v>525</v>
      </c>
      <c r="F155" s="1">
        <v>28</v>
      </c>
      <c r="G155" s="2">
        <v>29880</v>
      </c>
      <c r="H155" s="1" t="s">
        <v>300</v>
      </c>
      <c r="I155" s="1" t="s">
        <v>36</v>
      </c>
      <c r="J155" s="1">
        <v>3957000</v>
      </c>
      <c r="K155" s="1">
        <v>5906474</v>
      </c>
      <c r="L155" s="1" t="s">
        <v>312</v>
      </c>
      <c r="M155" s="1" t="s">
        <v>526</v>
      </c>
      <c r="N155" s="1" t="s">
        <v>527</v>
      </c>
      <c r="P155" s="6">
        <v>198.96</v>
      </c>
      <c r="T155" s="3">
        <v>0.021383101851851855</v>
      </c>
      <c r="U155" s="1" t="s">
        <v>528</v>
      </c>
      <c r="V155" s="6">
        <v>228.57</v>
      </c>
      <c r="W155" s="6">
        <v>255.23</v>
      </c>
      <c r="X155" s="6">
        <v>243.57</v>
      </c>
      <c r="Y155" s="6">
        <v>26.66</v>
      </c>
      <c r="Z155" s="6">
        <v>26.66</v>
      </c>
      <c r="AA155" s="6">
        <v>7.35</v>
      </c>
      <c r="AB155" s="6">
        <v>15</v>
      </c>
      <c r="AC155" s="1" t="s">
        <v>302</v>
      </c>
      <c r="AD155" s="1" t="s">
        <v>303</v>
      </c>
      <c r="AE155" s="1" t="s">
        <v>314</v>
      </c>
      <c r="AF155" s="1" t="s">
        <v>305</v>
      </c>
      <c r="AG155" s="1">
        <v>1</v>
      </c>
      <c r="AH155" s="1">
        <v>25</v>
      </c>
      <c r="AI155" s="1">
        <v>76</v>
      </c>
    </row>
    <row r="156" spans="1:35" ht="12.75">
      <c r="A156" s="1">
        <v>77</v>
      </c>
      <c r="B156" s="1">
        <v>1</v>
      </c>
      <c r="C156" s="1">
        <v>96</v>
      </c>
      <c r="D156" s="1" t="s">
        <v>529</v>
      </c>
      <c r="E156" s="1" t="s">
        <v>530</v>
      </c>
      <c r="F156" s="1">
        <v>15</v>
      </c>
      <c r="G156" s="2">
        <v>34475</v>
      </c>
      <c r="H156" s="1" t="s">
        <v>300</v>
      </c>
      <c r="K156" s="1">
        <v>6262073</v>
      </c>
      <c r="L156" s="1" t="s">
        <v>531</v>
      </c>
      <c r="M156" s="1" t="s">
        <v>532</v>
      </c>
      <c r="N156" s="1" t="s">
        <v>48</v>
      </c>
      <c r="Q156" s="6">
        <v>320.7</v>
      </c>
      <c r="T156" s="3">
        <v>0.021427083333333333</v>
      </c>
      <c r="U156" s="1" t="s">
        <v>533</v>
      </c>
      <c r="V156" s="6">
        <v>231.92</v>
      </c>
      <c r="W156" s="6">
        <v>258.58</v>
      </c>
      <c r="X156" s="6">
        <v>246.92</v>
      </c>
      <c r="Y156" s="6">
        <v>26.66</v>
      </c>
      <c r="Z156" s="6">
        <v>26.66</v>
      </c>
      <c r="AA156" s="6">
        <v>7.35</v>
      </c>
      <c r="AB156" s="6">
        <v>15</v>
      </c>
      <c r="AC156" s="1" t="s">
        <v>302</v>
      </c>
      <c r="AD156" s="1" t="s">
        <v>303</v>
      </c>
      <c r="AE156" s="1" t="s">
        <v>534</v>
      </c>
      <c r="AF156" s="1" t="s">
        <v>305</v>
      </c>
      <c r="AG156" s="1">
        <v>1</v>
      </c>
      <c r="AH156" s="1">
        <v>1</v>
      </c>
      <c r="AI156" s="1">
        <v>77</v>
      </c>
    </row>
    <row r="157" spans="1:35" ht="12.75">
      <c r="A157" s="1">
        <v>78</v>
      </c>
      <c r="B157" s="1">
        <v>6</v>
      </c>
      <c r="C157" s="1">
        <v>70</v>
      </c>
      <c r="D157" s="1" t="s">
        <v>535</v>
      </c>
      <c r="E157" s="1" t="s">
        <v>536</v>
      </c>
      <c r="F157" s="1">
        <v>17</v>
      </c>
      <c r="G157" s="2">
        <v>33856</v>
      </c>
      <c r="H157" s="1" t="s">
        <v>300</v>
      </c>
      <c r="I157" s="1" t="s">
        <v>36</v>
      </c>
      <c r="J157" s="1">
        <v>3100202</v>
      </c>
      <c r="K157" s="1">
        <v>6253165</v>
      </c>
      <c r="L157" s="1" t="s">
        <v>345</v>
      </c>
      <c r="M157" s="1" t="s">
        <v>289</v>
      </c>
      <c r="N157" s="1" t="s">
        <v>38</v>
      </c>
      <c r="P157" s="6">
        <v>188.9</v>
      </c>
      <c r="Q157" s="6">
        <v>146.01</v>
      </c>
      <c r="T157" s="3">
        <v>0.021605324074074075</v>
      </c>
      <c r="U157" s="1" t="s">
        <v>537</v>
      </c>
      <c r="V157" s="6">
        <v>245.5</v>
      </c>
      <c r="W157" s="6">
        <v>272.16</v>
      </c>
      <c r="X157" s="6">
        <v>260.5</v>
      </c>
      <c r="Y157" s="6">
        <v>26.66</v>
      </c>
      <c r="Z157" s="6">
        <v>26.66</v>
      </c>
      <c r="AA157" s="6">
        <v>7.35</v>
      </c>
      <c r="AB157" s="6">
        <v>15</v>
      </c>
      <c r="AC157" s="1" t="s">
        <v>302</v>
      </c>
      <c r="AD157" s="1" t="s">
        <v>303</v>
      </c>
      <c r="AE157" s="1" t="s">
        <v>348</v>
      </c>
      <c r="AF157" s="1" t="s">
        <v>305</v>
      </c>
      <c r="AG157" s="1">
        <v>1</v>
      </c>
      <c r="AH157" s="1">
        <v>6</v>
      </c>
      <c r="AI157" s="1">
        <v>78</v>
      </c>
    </row>
    <row r="158" spans="1:35" ht="12.75">
      <c r="A158" s="1">
        <v>79</v>
      </c>
      <c r="B158" s="1">
        <v>24</v>
      </c>
      <c r="C158" s="1">
        <v>98</v>
      </c>
      <c r="D158" s="1" t="s">
        <v>538</v>
      </c>
      <c r="E158" s="1" t="s">
        <v>539</v>
      </c>
      <c r="F158" s="1">
        <v>21</v>
      </c>
      <c r="G158" s="2">
        <v>32183</v>
      </c>
      <c r="H158" s="1" t="s">
        <v>300</v>
      </c>
      <c r="L158" s="1" t="s">
        <v>323</v>
      </c>
      <c r="M158" s="1" t="s">
        <v>211</v>
      </c>
      <c r="N158" s="1" t="s">
        <v>38</v>
      </c>
      <c r="T158" s="3">
        <v>0.021613425925925925</v>
      </c>
      <c r="U158" s="1" t="s">
        <v>540</v>
      </c>
      <c r="V158" s="6">
        <v>246.12</v>
      </c>
      <c r="W158" s="6">
        <v>272.78</v>
      </c>
      <c r="X158" s="6">
        <v>261.12</v>
      </c>
      <c r="Y158" s="6">
        <v>26.66</v>
      </c>
      <c r="Z158" s="6">
        <v>26.66</v>
      </c>
      <c r="AA158" s="6">
        <v>7.35</v>
      </c>
      <c r="AB158" s="6">
        <v>15</v>
      </c>
      <c r="AC158" s="1" t="s">
        <v>302</v>
      </c>
      <c r="AD158" s="1" t="s">
        <v>303</v>
      </c>
      <c r="AE158" s="1" t="s">
        <v>324</v>
      </c>
      <c r="AF158" s="1" t="s">
        <v>305</v>
      </c>
      <c r="AG158" s="1">
        <v>1</v>
      </c>
      <c r="AH158" s="1">
        <v>24</v>
      </c>
      <c r="AI158" s="1">
        <v>79</v>
      </c>
    </row>
    <row r="159" spans="1:35" ht="12.75">
      <c r="A159" s="1">
        <v>80</v>
      </c>
      <c r="B159" s="1">
        <v>25</v>
      </c>
      <c r="C159" s="1">
        <v>66</v>
      </c>
      <c r="D159" s="1" t="s">
        <v>543</v>
      </c>
      <c r="E159" s="1" t="s">
        <v>220</v>
      </c>
      <c r="F159" s="1">
        <v>21</v>
      </c>
      <c r="G159" s="2">
        <v>32423</v>
      </c>
      <c r="H159" s="1" t="s">
        <v>300</v>
      </c>
      <c r="J159" s="1">
        <v>3530498</v>
      </c>
      <c r="K159" s="1">
        <v>5345640</v>
      </c>
      <c r="L159" s="1" t="s">
        <v>323</v>
      </c>
      <c r="M159" s="1" t="s">
        <v>66</v>
      </c>
      <c r="N159" s="1" t="s">
        <v>48</v>
      </c>
      <c r="Q159" s="6">
        <v>140.87</v>
      </c>
      <c r="T159" s="3">
        <v>0.021710648148148146</v>
      </c>
      <c r="U159" s="1" t="s">
        <v>544</v>
      </c>
      <c r="V159" s="6">
        <v>253.52</v>
      </c>
      <c r="W159" s="6">
        <v>280.18</v>
      </c>
      <c r="X159" s="6">
        <v>268.52</v>
      </c>
      <c r="Y159" s="6">
        <v>26.66</v>
      </c>
      <c r="Z159" s="6">
        <v>26.66</v>
      </c>
      <c r="AA159" s="6">
        <v>7.35</v>
      </c>
      <c r="AB159" s="6">
        <v>15</v>
      </c>
      <c r="AC159" s="1" t="s">
        <v>302</v>
      </c>
      <c r="AD159" s="1" t="s">
        <v>303</v>
      </c>
      <c r="AE159" s="1" t="s">
        <v>324</v>
      </c>
      <c r="AF159" s="1" t="s">
        <v>305</v>
      </c>
      <c r="AG159" s="1">
        <v>1</v>
      </c>
      <c r="AH159" s="1">
        <v>25</v>
      </c>
      <c r="AI159" s="1">
        <v>80</v>
      </c>
    </row>
    <row r="160" spans="1:35" ht="12.75">
      <c r="A160" s="1">
        <v>81</v>
      </c>
      <c r="B160" s="1">
        <v>20</v>
      </c>
      <c r="C160" s="1">
        <v>92</v>
      </c>
      <c r="D160" s="1" t="s">
        <v>545</v>
      </c>
      <c r="E160" s="1" t="s">
        <v>546</v>
      </c>
      <c r="F160" s="1">
        <v>18</v>
      </c>
      <c r="G160" s="2">
        <v>33520</v>
      </c>
      <c r="H160" s="1" t="s">
        <v>300</v>
      </c>
      <c r="K160" s="1">
        <v>6172100</v>
      </c>
      <c r="L160" s="1" t="s">
        <v>308</v>
      </c>
      <c r="M160" s="1" t="s">
        <v>268</v>
      </c>
      <c r="N160" s="1" t="s">
        <v>48</v>
      </c>
      <c r="Q160" s="6">
        <v>220.12</v>
      </c>
      <c r="T160" s="3">
        <v>0.021736111111111112</v>
      </c>
      <c r="U160" s="1" t="s">
        <v>547</v>
      </c>
      <c r="V160" s="6">
        <v>255.46</v>
      </c>
      <c r="W160" s="6">
        <v>282.12</v>
      </c>
      <c r="X160" s="6">
        <v>270.46</v>
      </c>
      <c r="Y160" s="6">
        <v>26.66</v>
      </c>
      <c r="Z160" s="6">
        <v>26.66</v>
      </c>
      <c r="AA160" s="6">
        <v>7.35</v>
      </c>
      <c r="AB160" s="6">
        <v>15</v>
      </c>
      <c r="AC160" s="1" t="s">
        <v>302</v>
      </c>
      <c r="AD160" s="1" t="s">
        <v>303</v>
      </c>
      <c r="AE160" s="1" t="s">
        <v>309</v>
      </c>
      <c r="AF160" s="1" t="s">
        <v>305</v>
      </c>
      <c r="AG160" s="1">
        <v>1</v>
      </c>
      <c r="AH160" s="1">
        <v>20</v>
      </c>
      <c r="AI160" s="1">
        <v>81</v>
      </c>
    </row>
    <row r="161" spans="1:35" ht="12.75">
      <c r="A161" s="1">
        <v>82</v>
      </c>
      <c r="B161" s="1">
        <v>7</v>
      </c>
      <c r="C161" s="1">
        <v>88</v>
      </c>
      <c r="D161" s="1" t="s">
        <v>548</v>
      </c>
      <c r="E161" s="1" t="s">
        <v>130</v>
      </c>
      <c r="F161" s="1">
        <v>17</v>
      </c>
      <c r="G161" s="2">
        <v>33688</v>
      </c>
      <c r="H161" s="1" t="s">
        <v>300</v>
      </c>
      <c r="J161" s="1">
        <v>3530579</v>
      </c>
      <c r="K161" s="1">
        <v>6159024</v>
      </c>
      <c r="L161" s="1" t="s">
        <v>345</v>
      </c>
      <c r="M161" s="1" t="s">
        <v>86</v>
      </c>
      <c r="N161" s="1" t="s">
        <v>48</v>
      </c>
      <c r="Q161" s="6">
        <v>177.72</v>
      </c>
      <c r="T161" s="3">
        <v>0.02178587962962963</v>
      </c>
      <c r="U161" s="1" t="s">
        <v>549</v>
      </c>
      <c r="V161" s="6">
        <v>259.25</v>
      </c>
      <c r="W161" s="6">
        <v>285.91</v>
      </c>
      <c r="X161" s="6">
        <v>274.25</v>
      </c>
      <c r="Y161" s="6">
        <v>26.66</v>
      </c>
      <c r="Z161" s="6">
        <v>26.66</v>
      </c>
      <c r="AA161" s="6">
        <v>7.35</v>
      </c>
      <c r="AB161" s="6">
        <v>15</v>
      </c>
      <c r="AC161" s="1" t="s">
        <v>302</v>
      </c>
      <c r="AD161" s="1" t="s">
        <v>303</v>
      </c>
      <c r="AE161" s="1" t="s">
        <v>348</v>
      </c>
      <c r="AF161" s="1" t="s">
        <v>305</v>
      </c>
      <c r="AG161" s="1">
        <v>1</v>
      </c>
      <c r="AH161" s="1">
        <v>7</v>
      </c>
      <c r="AI161" s="1">
        <v>82</v>
      </c>
    </row>
    <row r="162" spans="1:35" ht="12.75">
      <c r="A162" s="1">
        <v>83</v>
      </c>
      <c r="B162" s="1">
        <v>8</v>
      </c>
      <c r="C162" s="1">
        <v>79</v>
      </c>
      <c r="D162" s="1" t="s">
        <v>550</v>
      </c>
      <c r="E162" s="1" t="s">
        <v>551</v>
      </c>
      <c r="F162" s="1">
        <v>17</v>
      </c>
      <c r="G162" s="2">
        <v>33890</v>
      </c>
      <c r="H162" s="1" t="s">
        <v>300</v>
      </c>
      <c r="I162" s="1" t="s">
        <v>36</v>
      </c>
      <c r="J162" s="1">
        <v>3530515</v>
      </c>
      <c r="K162" s="1">
        <v>5793021</v>
      </c>
      <c r="L162" s="1" t="s">
        <v>345</v>
      </c>
      <c r="M162" s="1" t="s">
        <v>289</v>
      </c>
      <c r="N162" s="1" t="s">
        <v>48</v>
      </c>
      <c r="P162" s="6">
        <v>235.41</v>
      </c>
      <c r="Q162" s="6">
        <v>172.11</v>
      </c>
      <c r="T162" s="3">
        <v>0.021790509259259263</v>
      </c>
      <c r="U162" s="1" t="s">
        <v>552</v>
      </c>
      <c r="V162" s="6">
        <v>259.6</v>
      </c>
      <c r="W162" s="6">
        <v>286.26</v>
      </c>
      <c r="X162" s="6">
        <v>274.6</v>
      </c>
      <c r="Y162" s="6">
        <v>26.66</v>
      </c>
      <c r="Z162" s="6">
        <v>26.66</v>
      </c>
      <c r="AA162" s="6">
        <v>7.35</v>
      </c>
      <c r="AB162" s="6">
        <v>15</v>
      </c>
      <c r="AC162" s="1" t="s">
        <v>302</v>
      </c>
      <c r="AD162" s="1" t="s">
        <v>303</v>
      </c>
      <c r="AE162" s="1" t="s">
        <v>348</v>
      </c>
      <c r="AF162" s="1" t="s">
        <v>305</v>
      </c>
      <c r="AG162" s="1">
        <v>1</v>
      </c>
      <c r="AH162" s="1">
        <v>8</v>
      </c>
      <c r="AI162" s="1">
        <v>83</v>
      </c>
    </row>
    <row r="163" spans="1:35" ht="12.75">
      <c r="A163" s="1">
        <v>84</v>
      </c>
      <c r="B163" s="1">
        <v>21</v>
      </c>
      <c r="C163" s="1">
        <v>85</v>
      </c>
      <c r="D163" s="1" t="s">
        <v>553</v>
      </c>
      <c r="E163" s="1" t="s">
        <v>554</v>
      </c>
      <c r="F163" s="1">
        <v>19</v>
      </c>
      <c r="G163" s="2">
        <v>32925</v>
      </c>
      <c r="H163" s="1" t="s">
        <v>300</v>
      </c>
      <c r="K163" s="1">
        <v>6235465</v>
      </c>
      <c r="L163" s="1" t="s">
        <v>308</v>
      </c>
      <c r="M163" s="1" t="s">
        <v>555</v>
      </c>
      <c r="N163" s="1" t="s">
        <v>48</v>
      </c>
      <c r="Q163" s="6">
        <v>170.81</v>
      </c>
      <c r="T163" s="3">
        <v>0.022060185185185183</v>
      </c>
      <c r="U163" s="1" t="s">
        <v>556</v>
      </c>
      <c r="V163" s="6">
        <v>280.14</v>
      </c>
      <c r="W163" s="6">
        <v>306.8</v>
      </c>
      <c r="X163" s="6">
        <v>295.14</v>
      </c>
      <c r="Y163" s="6">
        <v>26.66</v>
      </c>
      <c r="Z163" s="6">
        <v>26.66</v>
      </c>
      <c r="AA163" s="6">
        <v>7.35</v>
      </c>
      <c r="AB163" s="6">
        <v>15</v>
      </c>
      <c r="AC163" s="1" t="s">
        <v>302</v>
      </c>
      <c r="AD163" s="1" t="s">
        <v>303</v>
      </c>
      <c r="AE163" s="1" t="s">
        <v>309</v>
      </c>
      <c r="AF163" s="1" t="s">
        <v>305</v>
      </c>
      <c r="AG163" s="1">
        <v>1</v>
      </c>
      <c r="AH163" s="1">
        <v>21</v>
      </c>
      <c r="AI163" s="1">
        <v>84</v>
      </c>
    </row>
    <row r="164" spans="1:35" ht="12.75">
      <c r="A164" s="1">
        <v>85</v>
      </c>
      <c r="B164" s="1">
        <v>26</v>
      </c>
      <c r="C164" s="1">
        <v>37</v>
      </c>
      <c r="D164" s="1" t="s">
        <v>557</v>
      </c>
      <c r="E164" s="1" t="s">
        <v>220</v>
      </c>
      <c r="F164" s="1">
        <v>23</v>
      </c>
      <c r="G164" s="2">
        <v>31445</v>
      </c>
      <c r="H164" s="1" t="s">
        <v>300</v>
      </c>
      <c r="I164" s="1" t="s">
        <v>36</v>
      </c>
      <c r="J164" s="1">
        <v>3530486</v>
      </c>
      <c r="K164" s="1">
        <v>5993878</v>
      </c>
      <c r="L164" s="1" t="s">
        <v>312</v>
      </c>
      <c r="N164" s="1" t="s">
        <v>48</v>
      </c>
      <c r="P164" s="6">
        <v>92.9</v>
      </c>
      <c r="Q164" s="6">
        <v>79.33</v>
      </c>
      <c r="T164" s="3">
        <v>0.022100694444444444</v>
      </c>
      <c r="U164" s="1" t="s">
        <v>558</v>
      </c>
      <c r="V164" s="6">
        <v>283.23</v>
      </c>
      <c r="W164" s="6">
        <v>309.89</v>
      </c>
      <c r="X164" s="6">
        <v>298.23</v>
      </c>
      <c r="Y164" s="6">
        <v>26.66</v>
      </c>
      <c r="Z164" s="6">
        <v>26.66</v>
      </c>
      <c r="AA164" s="6">
        <v>7.35</v>
      </c>
      <c r="AB164" s="6">
        <v>15</v>
      </c>
      <c r="AC164" s="1" t="s">
        <v>302</v>
      </c>
      <c r="AD164" s="1" t="s">
        <v>303</v>
      </c>
      <c r="AE164" s="1" t="s">
        <v>314</v>
      </c>
      <c r="AF164" s="1" t="s">
        <v>305</v>
      </c>
      <c r="AG164" s="1">
        <v>1</v>
      </c>
      <c r="AH164" s="1">
        <v>26</v>
      </c>
      <c r="AI164" s="1">
        <v>85</v>
      </c>
    </row>
    <row r="165" spans="1:35" ht="12.75">
      <c r="A165" s="1">
        <v>86</v>
      </c>
      <c r="B165" s="1">
        <v>22</v>
      </c>
      <c r="C165" s="1">
        <v>75</v>
      </c>
      <c r="D165" s="1" t="s">
        <v>431</v>
      </c>
      <c r="E165" s="1" t="s">
        <v>559</v>
      </c>
      <c r="F165" s="1">
        <v>18</v>
      </c>
      <c r="G165" s="2">
        <v>33375</v>
      </c>
      <c r="H165" s="1" t="s">
        <v>300</v>
      </c>
      <c r="I165" s="1" t="s">
        <v>36</v>
      </c>
      <c r="J165" s="1">
        <v>3530601</v>
      </c>
      <c r="K165" s="1">
        <v>6272234</v>
      </c>
      <c r="L165" s="1" t="s">
        <v>308</v>
      </c>
      <c r="M165" s="1" t="s">
        <v>289</v>
      </c>
      <c r="N165" s="1" t="s">
        <v>48</v>
      </c>
      <c r="P165" s="6">
        <v>245.6</v>
      </c>
      <c r="Q165" s="6">
        <v>166.98</v>
      </c>
      <c r="T165" s="3">
        <v>0.02214236111111111</v>
      </c>
      <c r="U165" s="1" t="s">
        <v>560</v>
      </c>
      <c r="V165" s="6">
        <v>286.4</v>
      </c>
      <c r="W165" s="6">
        <v>313.06</v>
      </c>
      <c r="X165" s="6">
        <v>301.4</v>
      </c>
      <c r="Y165" s="6">
        <v>26.66</v>
      </c>
      <c r="Z165" s="6">
        <v>26.66</v>
      </c>
      <c r="AA165" s="6">
        <v>7.35</v>
      </c>
      <c r="AB165" s="6">
        <v>15</v>
      </c>
      <c r="AC165" s="1" t="s">
        <v>302</v>
      </c>
      <c r="AD165" s="1" t="s">
        <v>303</v>
      </c>
      <c r="AE165" s="1" t="s">
        <v>309</v>
      </c>
      <c r="AF165" s="1" t="s">
        <v>305</v>
      </c>
      <c r="AG165" s="1">
        <v>1</v>
      </c>
      <c r="AH165" s="1">
        <v>22</v>
      </c>
      <c r="AI165" s="1">
        <v>86</v>
      </c>
    </row>
    <row r="166" spans="1:35" ht="12.75">
      <c r="A166" s="1">
        <v>87</v>
      </c>
      <c r="B166" s="1">
        <v>9</v>
      </c>
      <c r="C166" s="1">
        <v>81</v>
      </c>
      <c r="D166" s="1" t="s">
        <v>561</v>
      </c>
      <c r="E166" s="1" t="s">
        <v>562</v>
      </c>
      <c r="F166" s="1">
        <v>16</v>
      </c>
      <c r="G166" s="2">
        <v>34170</v>
      </c>
      <c r="H166" s="1" t="s">
        <v>300</v>
      </c>
      <c r="I166" s="1" t="s">
        <v>36</v>
      </c>
      <c r="J166" s="1">
        <v>3530534</v>
      </c>
      <c r="K166" s="1">
        <v>5847314</v>
      </c>
      <c r="L166" s="1" t="s">
        <v>345</v>
      </c>
      <c r="M166" s="1" t="s">
        <v>191</v>
      </c>
      <c r="N166" s="1" t="s">
        <v>48</v>
      </c>
      <c r="P166" s="6">
        <v>307.31</v>
      </c>
      <c r="Q166" s="6">
        <v>177.89</v>
      </c>
      <c r="T166" s="3">
        <v>0.0222037037037037</v>
      </c>
      <c r="U166" s="1" t="s">
        <v>563</v>
      </c>
      <c r="V166" s="6">
        <v>291.07</v>
      </c>
      <c r="W166" s="6">
        <v>317.73</v>
      </c>
      <c r="X166" s="6">
        <v>306.07</v>
      </c>
      <c r="Y166" s="6">
        <v>26.66</v>
      </c>
      <c r="Z166" s="6">
        <v>26.66</v>
      </c>
      <c r="AA166" s="6">
        <v>7.35</v>
      </c>
      <c r="AB166" s="6">
        <v>15</v>
      </c>
      <c r="AC166" s="1" t="s">
        <v>302</v>
      </c>
      <c r="AD166" s="1" t="s">
        <v>303</v>
      </c>
      <c r="AE166" s="1" t="s">
        <v>348</v>
      </c>
      <c r="AF166" s="1" t="s">
        <v>305</v>
      </c>
      <c r="AG166" s="1">
        <v>1</v>
      </c>
      <c r="AH166" s="1">
        <v>9</v>
      </c>
      <c r="AI166" s="1">
        <v>87</v>
      </c>
    </row>
    <row r="167" spans="1:35" ht="12.75">
      <c r="A167" s="1">
        <v>88</v>
      </c>
      <c r="B167" s="1">
        <v>10</v>
      </c>
      <c r="C167" s="1">
        <v>93</v>
      </c>
      <c r="D167" s="1" t="s">
        <v>564</v>
      </c>
      <c r="E167" s="1" t="s">
        <v>565</v>
      </c>
      <c r="F167" s="1">
        <v>17</v>
      </c>
      <c r="G167" s="2">
        <v>33725</v>
      </c>
      <c r="H167" s="1" t="s">
        <v>300</v>
      </c>
      <c r="K167" s="1">
        <v>6211999</v>
      </c>
      <c r="L167" s="1" t="s">
        <v>345</v>
      </c>
      <c r="M167" s="1" t="s">
        <v>191</v>
      </c>
      <c r="N167" s="1" t="s">
        <v>38</v>
      </c>
      <c r="Q167" s="6">
        <v>224.29</v>
      </c>
      <c r="T167" s="3">
        <v>0.022212962962962962</v>
      </c>
      <c r="U167" s="1" t="s">
        <v>566</v>
      </c>
      <c r="V167" s="6">
        <v>291.78</v>
      </c>
      <c r="W167" s="6">
        <v>318.44</v>
      </c>
      <c r="X167" s="6">
        <v>306.78</v>
      </c>
      <c r="Y167" s="6">
        <v>26.66</v>
      </c>
      <c r="Z167" s="6">
        <v>26.66</v>
      </c>
      <c r="AA167" s="6">
        <v>7.35</v>
      </c>
      <c r="AB167" s="6">
        <v>15</v>
      </c>
      <c r="AC167" s="1" t="s">
        <v>302</v>
      </c>
      <c r="AD167" s="1" t="s">
        <v>303</v>
      </c>
      <c r="AE167" s="1" t="s">
        <v>348</v>
      </c>
      <c r="AF167" s="1" t="s">
        <v>305</v>
      </c>
      <c r="AG167" s="1">
        <v>1</v>
      </c>
      <c r="AH167" s="1">
        <v>10</v>
      </c>
      <c r="AI167" s="1">
        <v>88</v>
      </c>
    </row>
    <row r="168" spans="1:35" ht="12.75">
      <c r="A168" s="1">
        <v>89</v>
      </c>
      <c r="B168" s="1">
        <v>23</v>
      </c>
      <c r="C168" s="1">
        <v>83</v>
      </c>
      <c r="D168" s="1" t="s">
        <v>567</v>
      </c>
      <c r="E168" s="1" t="s">
        <v>568</v>
      </c>
      <c r="F168" s="1">
        <v>19</v>
      </c>
      <c r="G168" s="2">
        <v>33087</v>
      </c>
      <c r="H168" s="1" t="s">
        <v>300</v>
      </c>
      <c r="I168" s="1" t="s">
        <v>36</v>
      </c>
      <c r="J168" s="1">
        <v>3530598</v>
      </c>
      <c r="K168" s="1">
        <v>6211601</v>
      </c>
      <c r="L168" s="1" t="s">
        <v>308</v>
      </c>
      <c r="M168" s="1" t="s">
        <v>56</v>
      </c>
      <c r="N168" s="1" t="s">
        <v>48</v>
      </c>
      <c r="P168" s="6">
        <v>240.68</v>
      </c>
      <c r="Q168" s="6">
        <v>150.73</v>
      </c>
      <c r="T168" s="3">
        <v>0.022258101851851855</v>
      </c>
      <c r="U168" s="1" t="s">
        <v>569</v>
      </c>
      <c r="V168" s="6">
        <v>295.21</v>
      </c>
      <c r="W168" s="6">
        <v>321.87</v>
      </c>
      <c r="X168" s="6">
        <v>310.21</v>
      </c>
      <c r="Y168" s="6">
        <v>26.66</v>
      </c>
      <c r="Z168" s="6">
        <v>26.66</v>
      </c>
      <c r="AA168" s="6">
        <v>7.35</v>
      </c>
      <c r="AB168" s="6">
        <v>15</v>
      </c>
      <c r="AC168" s="1" t="s">
        <v>302</v>
      </c>
      <c r="AD168" s="1" t="s">
        <v>303</v>
      </c>
      <c r="AE168" s="1" t="s">
        <v>309</v>
      </c>
      <c r="AF168" s="1" t="s">
        <v>305</v>
      </c>
      <c r="AG168" s="1">
        <v>1</v>
      </c>
      <c r="AH168" s="1">
        <v>23</v>
      </c>
      <c r="AI168" s="1">
        <v>89</v>
      </c>
    </row>
    <row r="169" spans="1:35" ht="12.75">
      <c r="A169" s="1">
        <v>90</v>
      </c>
      <c r="B169" s="1">
        <v>11</v>
      </c>
      <c r="C169" s="1">
        <v>100</v>
      </c>
      <c r="D169" s="1" t="s">
        <v>572</v>
      </c>
      <c r="E169" s="1" t="s">
        <v>573</v>
      </c>
      <c r="F169" s="1">
        <v>17</v>
      </c>
      <c r="G169" s="2">
        <v>33862</v>
      </c>
      <c r="H169" s="1" t="s">
        <v>300</v>
      </c>
      <c r="L169" s="1" t="s">
        <v>345</v>
      </c>
      <c r="M169" s="1" t="s">
        <v>203</v>
      </c>
      <c r="N169" s="1" t="s">
        <v>38</v>
      </c>
      <c r="T169" s="3">
        <v>0.022289351851851852</v>
      </c>
      <c r="U169" s="1" t="s">
        <v>574</v>
      </c>
      <c r="V169" s="6">
        <v>297.59</v>
      </c>
      <c r="W169" s="6">
        <v>324.25</v>
      </c>
      <c r="X169" s="6">
        <v>312.59</v>
      </c>
      <c r="Y169" s="6">
        <v>26.66</v>
      </c>
      <c r="Z169" s="6">
        <v>26.66</v>
      </c>
      <c r="AA169" s="6">
        <v>7.35</v>
      </c>
      <c r="AB169" s="6">
        <v>15</v>
      </c>
      <c r="AC169" s="1" t="s">
        <v>302</v>
      </c>
      <c r="AD169" s="1" t="s">
        <v>303</v>
      </c>
      <c r="AE169" s="1" t="s">
        <v>348</v>
      </c>
      <c r="AF169" s="1" t="s">
        <v>305</v>
      </c>
      <c r="AG169" s="1">
        <v>1</v>
      </c>
      <c r="AH169" s="1">
        <v>11</v>
      </c>
      <c r="AI169" s="1">
        <v>90</v>
      </c>
    </row>
    <row r="170" spans="1:35" ht="12.75">
      <c r="A170" s="1">
        <v>91</v>
      </c>
      <c r="B170" s="1">
        <v>12</v>
      </c>
      <c r="C170" s="1">
        <v>91</v>
      </c>
      <c r="D170" s="1" t="s">
        <v>310</v>
      </c>
      <c r="E170" s="1" t="s">
        <v>575</v>
      </c>
      <c r="F170" s="1">
        <v>17</v>
      </c>
      <c r="G170" s="2">
        <v>33830</v>
      </c>
      <c r="H170" s="1" t="s">
        <v>300</v>
      </c>
      <c r="K170" s="1">
        <v>6284670</v>
      </c>
      <c r="L170" s="1" t="s">
        <v>345</v>
      </c>
      <c r="M170" s="1" t="s">
        <v>268</v>
      </c>
      <c r="N170" s="1" t="s">
        <v>48</v>
      </c>
      <c r="Q170" s="6">
        <v>219.84</v>
      </c>
      <c r="T170" s="3">
        <v>0.02243865740740741</v>
      </c>
      <c r="U170" s="1" t="s">
        <v>576</v>
      </c>
      <c r="V170" s="6">
        <v>308.97</v>
      </c>
      <c r="W170" s="6">
        <v>335.63</v>
      </c>
      <c r="X170" s="6">
        <v>323.97</v>
      </c>
      <c r="Y170" s="6">
        <v>26.66</v>
      </c>
      <c r="Z170" s="6">
        <v>26.66</v>
      </c>
      <c r="AA170" s="6">
        <v>7.35</v>
      </c>
      <c r="AB170" s="6">
        <v>15</v>
      </c>
      <c r="AC170" s="1" t="s">
        <v>302</v>
      </c>
      <c r="AD170" s="1" t="s">
        <v>303</v>
      </c>
      <c r="AE170" s="1" t="s">
        <v>348</v>
      </c>
      <c r="AF170" s="1" t="s">
        <v>305</v>
      </c>
      <c r="AG170" s="1">
        <v>1</v>
      </c>
      <c r="AH170" s="1">
        <v>12</v>
      </c>
      <c r="AI170" s="1">
        <v>91</v>
      </c>
    </row>
    <row r="171" spans="1:35" ht="12.75">
      <c r="A171" s="1">
        <v>92</v>
      </c>
      <c r="B171" s="1">
        <v>24</v>
      </c>
      <c r="C171" s="1">
        <v>86</v>
      </c>
      <c r="D171" s="1" t="s">
        <v>577</v>
      </c>
      <c r="E171" s="1" t="s">
        <v>578</v>
      </c>
      <c r="F171" s="1">
        <v>19</v>
      </c>
      <c r="G171" s="2">
        <v>33123</v>
      </c>
      <c r="H171" s="1" t="s">
        <v>300</v>
      </c>
      <c r="K171" s="1">
        <v>6270802</v>
      </c>
      <c r="L171" s="1" t="s">
        <v>308</v>
      </c>
      <c r="M171" s="1" t="s">
        <v>56</v>
      </c>
      <c r="N171" s="1" t="s">
        <v>48</v>
      </c>
      <c r="Q171" s="6">
        <v>187.9</v>
      </c>
      <c r="T171" s="3">
        <v>0.02264351851851852</v>
      </c>
      <c r="U171" s="1" t="s">
        <v>579</v>
      </c>
      <c r="V171" s="6">
        <v>324.57</v>
      </c>
      <c r="W171" s="6">
        <v>351.23</v>
      </c>
      <c r="X171" s="6">
        <v>339.57</v>
      </c>
      <c r="Y171" s="6">
        <v>26.66</v>
      </c>
      <c r="Z171" s="6">
        <v>26.66</v>
      </c>
      <c r="AA171" s="6">
        <v>7.35</v>
      </c>
      <c r="AB171" s="6">
        <v>15</v>
      </c>
      <c r="AC171" s="1" t="s">
        <v>302</v>
      </c>
      <c r="AD171" s="1" t="s">
        <v>303</v>
      </c>
      <c r="AE171" s="1" t="s">
        <v>309</v>
      </c>
      <c r="AF171" s="1" t="s">
        <v>305</v>
      </c>
      <c r="AG171" s="1">
        <v>1</v>
      </c>
      <c r="AH171" s="1">
        <v>24</v>
      </c>
      <c r="AI171" s="1">
        <v>92</v>
      </c>
    </row>
    <row r="172" spans="1:35" ht="12.75">
      <c r="A172" s="1">
        <v>93</v>
      </c>
      <c r="B172" s="1">
        <v>25</v>
      </c>
      <c r="C172" s="1">
        <v>78</v>
      </c>
      <c r="D172" s="1" t="s">
        <v>580</v>
      </c>
      <c r="E172" s="1" t="s">
        <v>581</v>
      </c>
      <c r="F172" s="1">
        <v>19</v>
      </c>
      <c r="G172" s="2">
        <v>33002</v>
      </c>
      <c r="H172" s="1" t="s">
        <v>300</v>
      </c>
      <c r="I172" s="1" t="s">
        <v>36</v>
      </c>
      <c r="J172" s="1">
        <v>3530612</v>
      </c>
      <c r="K172" s="1">
        <v>6101992</v>
      </c>
      <c r="L172" s="1" t="s">
        <v>308</v>
      </c>
      <c r="M172" s="1" t="s">
        <v>56</v>
      </c>
      <c r="N172" s="1" t="s">
        <v>48</v>
      </c>
      <c r="P172" s="6">
        <v>249.92</v>
      </c>
      <c r="Q172" s="6">
        <v>155.06</v>
      </c>
      <c r="T172" s="3">
        <v>0.022789351851851852</v>
      </c>
      <c r="U172" s="1" t="s">
        <v>582</v>
      </c>
      <c r="V172" s="6">
        <v>335.68</v>
      </c>
      <c r="W172" s="6">
        <v>362.34</v>
      </c>
      <c r="X172" s="6">
        <v>350.68</v>
      </c>
      <c r="Y172" s="6">
        <v>26.66</v>
      </c>
      <c r="Z172" s="6">
        <v>26.66</v>
      </c>
      <c r="AA172" s="6">
        <v>7.35</v>
      </c>
      <c r="AB172" s="6">
        <v>15</v>
      </c>
      <c r="AC172" s="1" t="s">
        <v>302</v>
      </c>
      <c r="AD172" s="1" t="s">
        <v>303</v>
      </c>
      <c r="AE172" s="1" t="s">
        <v>309</v>
      </c>
      <c r="AF172" s="1" t="s">
        <v>305</v>
      </c>
      <c r="AG172" s="1">
        <v>1</v>
      </c>
      <c r="AH172" s="1">
        <v>25</v>
      </c>
      <c r="AI172" s="1">
        <v>93</v>
      </c>
    </row>
    <row r="173" spans="1:35" ht="12.75">
      <c r="A173" s="1">
        <v>94</v>
      </c>
      <c r="B173" s="1">
        <v>26</v>
      </c>
      <c r="C173" s="1">
        <v>94</v>
      </c>
      <c r="D173" s="1" t="s">
        <v>377</v>
      </c>
      <c r="E173" s="1" t="s">
        <v>583</v>
      </c>
      <c r="F173" s="1">
        <v>18</v>
      </c>
      <c r="G173" s="2">
        <v>33492</v>
      </c>
      <c r="H173" s="1" t="s">
        <v>300</v>
      </c>
      <c r="I173" s="1" t="s">
        <v>36</v>
      </c>
      <c r="J173" s="1">
        <v>3100218</v>
      </c>
      <c r="L173" s="1" t="s">
        <v>308</v>
      </c>
      <c r="M173" s="1" t="s">
        <v>584</v>
      </c>
      <c r="N173" s="1" t="s">
        <v>38</v>
      </c>
      <c r="P173" s="6">
        <v>317.02</v>
      </c>
      <c r="T173" s="3">
        <v>0.022892361111111117</v>
      </c>
      <c r="U173" s="1" t="s">
        <v>585</v>
      </c>
      <c r="V173" s="6">
        <v>343.52</v>
      </c>
      <c r="W173" s="6">
        <v>370.18</v>
      </c>
      <c r="X173" s="6">
        <v>358.52</v>
      </c>
      <c r="Y173" s="6">
        <v>26.66</v>
      </c>
      <c r="Z173" s="6">
        <v>26.66</v>
      </c>
      <c r="AA173" s="6">
        <v>7.35</v>
      </c>
      <c r="AB173" s="6">
        <v>15</v>
      </c>
      <c r="AC173" s="1" t="s">
        <v>302</v>
      </c>
      <c r="AD173" s="1" t="s">
        <v>303</v>
      </c>
      <c r="AE173" s="1" t="s">
        <v>309</v>
      </c>
      <c r="AF173" s="1" t="s">
        <v>305</v>
      </c>
      <c r="AG173" s="1">
        <v>1</v>
      </c>
      <c r="AH173" s="1">
        <v>26</v>
      </c>
      <c r="AI173" s="1">
        <v>94</v>
      </c>
    </row>
    <row r="174" spans="1:35" ht="12.75">
      <c r="A174" s="1">
        <v>95</v>
      </c>
      <c r="B174" s="1">
        <v>1</v>
      </c>
      <c r="C174" s="1">
        <v>95</v>
      </c>
      <c r="D174" s="1" t="s">
        <v>467</v>
      </c>
      <c r="E174" s="1" t="s">
        <v>586</v>
      </c>
      <c r="F174" s="1">
        <v>36</v>
      </c>
      <c r="G174" s="2">
        <v>26748</v>
      </c>
      <c r="H174" s="1" t="s">
        <v>300</v>
      </c>
      <c r="K174" s="1">
        <v>6187207</v>
      </c>
      <c r="L174" s="1" t="s">
        <v>587</v>
      </c>
      <c r="N174" s="1" t="s">
        <v>48</v>
      </c>
      <c r="Q174" s="6">
        <v>324.62</v>
      </c>
      <c r="T174" s="3">
        <v>0.023136574074074077</v>
      </c>
      <c r="U174" s="1" t="s">
        <v>588</v>
      </c>
      <c r="V174" s="6">
        <v>362.12</v>
      </c>
      <c r="W174" s="6">
        <v>388.78</v>
      </c>
      <c r="X174" s="6">
        <v>377.12</v>
      </c>
      <c r="Y174" s="6">
        <v>26.66</v>
      </c>
      <c r="Z174" s="6">
        <v>26.66</v>
      </c>
      <c r="AA174" s="6">
        <v>7.35</v>
      </c>
      <c r="AB174" s="6">
        <v>15</v>
      </c>
      <c r="AC174" s="1" t="s">
        <v>302</v>
      </c>
      <c r="AD174" s="1" t="s">
        <v>303</v>
      </c>
      <c r="AE174" s="1" t="s">
        <v>589</v>
      </c>
      <c r="AF174" s="1" t="s">
        <v>305</v>
      </c>
      <c r="AG174" s="1">
        <v>1</v>
      </c>
      <c r="AH174" s="1">
        <v>1</v>
      </c>
      <c r="AI174" s="1">
        <v>95</v>
      </c>
    </row>
    <row r="175" spans="1:35" ht="12.75">
      <c r="A175" s="1">
        <v>96</v>
      </c>
      <c r="B175" s="1">
        <v>13</v>
      </c>
      <c r="C175" s="1">
        <v>90</v>
      </c>
      <c r="D175" s="1" t="s">
        <v>590</v>
      </c>
      <c r="E175" s="1" t="s">
        <v>591</v>
      </c>
      <c r="F175" s="1">
        <v>17</v>
      </c>
      <c r="G175" s="2">
        <v>33662</v>
      </c>
      <c r="H175" s="1" t="s">
        <v>300</v>
      </c>
      <c r="I175" s="1" t="s">
        <v>36</v>
      </c>
      <c r="J175" s="1">
        <v>3530616</v>
      </c>
      <c r="K175" s="1">
        <v>6035075</v>
      </c>
      <c r="L175" s="1" t="s">
        <v>345</v>
      </c>
      <c r="M175" s="1" t="s">
        <v>289</v>
      </c>
      <c r="N175" s="1" t="s">
        <v>48</v>
      </c>
      <c r="P175" s="6">
        <v>326.4</v>
      </c>
      <c r="Q175" s="6">
        <v>219.8</v>
      </c>
      <c r="T175" s="3">
        <v>0.02330092592592593</v>
      </c>
      <c r="U175" s="1" t="s">
        <v>592</v>
      </c>
      <c r="V175" s="6">
        <v>374.64</v>
      </c>
      <c r="W175" s="6">
        <v>401.3</v>
      </c>
      <c r="X175" s="6">
        <v>389.64</v>
      </c>
      <c r="Y175" s="6">
        <v>26.66</v>
      </c>
      <c r="Z175" s="6">
        <v>26.66</v>
      </c>
      <c r="AA175" s="6">
        <v>7.35</v>
      </c>
      <c r="AB175" s="6">
        <v>15</v>
      </c>
      <c r="AC175" s="1" t="s">
        <v>302</v>
      </c>
      <c r="AD175" s="1" t="s">
        <v>303</v>
      </c>
      <c r="AE175" s="1" t="s">
        <v>348</v>
      </c>
      <c r="AF175" s="1" t="s">
        <v>305</v>
      </c>
      <c r="AG175" s="1">
        <v>1</v>
      </c>
      <c r="AH175" s="1">
        <v>13</v>
      </c>
      <c r="AI175" s="1">
        <v>96</v>
      </c>
    </row>
    <row r="176" spans="1:35" ht="12.75">
      <c r="A176" s="1">
        <v>97</v>
      </c>
      <c r="B176" s="1">
        <v>14</v>
      </c>
      <c r="C176" s="1">
        <v>87</v>
      </c>
      <c r="D176" s="1" t="s">
        <v>593</v>
      </c>
      <c r="E176" s="1" t="s">
        <v>594</v>
      </c>
      <c r="F176" s="1">
        <v>16</v>
      </c>
      <c r="G176" s="2">
        <v>34216</v>
      </c>
      <c r="H176" s="1" t="s">
        <v>300</v>
      </c>
      <c r="K176" s="1">
        <v>6159016</v>
      </c>
      <c r="L176" s="1" t="s">
        <v>345</v>
      </c>
      <c r="M176" s="1" t="s">
        <v>86</v>
      </c>
      <c r="N176" s="1" t="s">
        <v>48</v>
      </c>
      <c r="Q176" s="6">
        <v>177.94</v>
      </c>
      <c r="T176" s="3">
        <v>0.023582175925925927</v>
      </c>
      <c r="U176" s="1" t="s">
        <v>595</v>
      </c>
      <c r="V176" s="6">
        <v>396.06</v>
      </c>
      <c r="W176" s="6">
        <v>422.72</v>
      </c>
      <c r="X176" s="6">
        <v>411.06</v>
      </c>
      <c r="Y176" s="6">
        <v>26.66</v>
      </c>
      <c r="Z176" s="6">
        <v>26.66</v>
      </c>
      <c r="AA176" s="6">
        <v>7.35</v>
      </c>
      <c r="AB176" s="6">
        <v>15</v>
      </c>
      <c r="AC176" s="1" t="s">
        <v>302</v>
      </c>
      <c r="AD176" s="1" t="s">
        <v>303</v>
      </c>
      <c r="AE176" s="1" t="s">
        <v>348</v>
      </c>
      <c r="AF176" s="1" t="s">
        <v>305</v>
      </c>
      <c r="AG176" s="1">
        <v>1</v>
      </c>
      <c r="AH176" s="1">
        <v>14</v>
      </c>
      <c r="AI176" s="1">
        <v>97</v>
      </c>
    </row>
    <row r="177" spans="1:35" ht="12.75">
      <c r="A177" s="1">
        <v>98</v>
      </c>
      <c r="B177" s="1">
        <v>15</v>
      </c>
      <c r="C177" s="1">
        <v>99</v>
      </c>
      <c r="D177" s="1" t="s">
        <v>596</v>
      </c>
      <c r="E177" s="1" t="s">
        <v>597</v>
      </c>
      <c r="F177" s="1">
        <v>16</v>
      </c>
      <c r="G177" s="2">
        <v>34304</v>
      </c>
      <c r="H177" s="1" t="s">
        <v>300</v>
      </c>
      <c r="K177" s="1">
        <v>6319115</v>
      </c>
      <c r="L177" s="1" t="s">
        <v>345</v>
      </c>
      <c r="M177" s="1" t="s">
        <v>268</v>
      </c>
      <c r="N177" s="1" t="s">
        <v>48</v>
      </c>
      <c r="T177" s="3">
        <v>0.023879629629629626</v>
      </c>
      <c r="U177" s="1" t="s">
        <v>598</v>
      </c>
      <c r="V177" s="6">
        <v>418.71</v>
      </c>
      <c r="W177" s="6">
        <v>445.37</v>
      </c>
      <c r="X177" s="6">
        <v>433.71</v>
      </c>
      <c r="Y177" s="6">
        <v>26.66</v>
      </c>
      <c r="Z177" s="6">
        <v>26.66</v>
      </c>
      <c r="AA177" s="6">
        <v>7.35</v>
      </c>
      <c r="AB177" s="6">
        <v>15</v>
      </c>
      <c r="AC177" s="1" t="s">
        <v>302</v>
      </c>
      <c r="AD177" s="1" t="s">
        <v>303</v>
      </c>
      <c r="AE177" s="1" t="s">
        <v>348</v>
      </c>
      <c r="AF177" s="1" t="s">
        <v>305</v>
      </c>
      <c r="AG177" s="1">
        <v>1</v>
      </c>
      <c r="AH177" s="1">
        <v>15</v>
      </c>
      <c r="AI177" s="1">
        <v>98</v>
      </c>
    </row>
    <row r="178" spans="3:35" ht="12.75">
      <c r="C178" s="1">
        <v>2</v>
      </c>
      <c r="D178" s="1" t="s">
        <v>298</v>
      </c>
      <c r="E178" s="1" t="s">
        <v>299</v>
      </c>
      <c r="F178" s="1">
        <v>31</v>
      </c>
      <c r="G178" s="2">
        <v>28646</v>
      </c>
      <c r="H178" s="1" t="s">
        <v>300</v>
      </c>
      <c r="I178" s="1" t="s">
        <v>36</v>
      </c>
      <c r="J178" s="1">
        <v>1271864</v>
      </c>
      <c r="K178" s="1">
        <v>5189329</v>
      </c>
      <c r="L178" s="1" t="s">
        <v>301</v>
      </c>
      <c r="M178" s="1" t="s">
        <v>95</v>
      </c>
      <c r="N178" s="1" t="s">
        <v>48</v>
      </c>
      <c r="P178" s="6">
        <v>36.39</v>
      </c>
      <c r="Q178" s="6">
        <v>32.78</v>
      </c>
      <c r="T178" s="1" t="s">
        <v>49</v>
      </c>
      <c r="Y178" s="6">
        <v>26.66</v>
      </c>
      <c r="Z178" s="6">
        <v>26.66</v>
      </c>
      <c r="AA178" s="6">
        <v>7.35</v>
      </c>
      <c r="AB178" s="6">
        <v>15</v>
      </c>
      <c r="AC178" s="1" t="s">
        <v>302</v>
      </c>
      <c r="AD178" s="1" t="s">
        <v>303</v>
      </c>
      <c r="AE178" s="1" t="s">
        <v>304</v>
      </c>
      <c r="AF178" s="1" t="s">
        <v>305</v>
      </c>
      <c r="AG178" s="1">
        <v>1</v>
      </c>
      <c r="AH178" s="1">
        <v>9996</v>
      </c>
      <c r="AI178" s="1">
        <v>9996</v>
      </c>
    </row>
    <row r="179" spans="3:35" ht="12.75">
      <c r="C179" s="1">
        <v>82</v>
      </c>
      <c r="D179" s="1" t="s">
        <v>306</v>
      </c>
      <c r="E179" s="1" t="s">
        <v>307</v>
      </c>
      <c r="F179" s="1">
        <v>19</v>
      </c>
      <c r="G179" s="2">
        <v>33109</v>
      </c>
      <c r="H179" s="1" t="s">
        <v>300</v>
      </c>
      <c r="K179" s="1">
        <v>6285679</v>
      </c>
      <c r="L179" s="1" t="s">
        <v>308</v>
      </c>
      <c r="M179" s="1" t="s">
        <v>56</v>
      </c>
      <c r="N179" s="1" t="s">
        <v>48</v>
      </c>
      <c r="Q179" s="6">
        <v>181.16</v>
      </c>
      <c r="T179" s="1" t="s">
        <v>39</v>
      </c>
      <c r="Y179" s="6">
        <v>26.66</v>
      </c>
      <c r="Z179" s="6">
        <v>26.66</v>
      </c>
      <c r="AA179" s="6">
        <v>7.35</v>
      </c>
      <c r="AB179" s="6">
        <v>15</v>
      </c>
      <c r="AC179" s="1" t="s">
        <v>302</v>
      </c>
      <c r="AD179" s="1" t="s">
        <v>303</v>
      </c>
      <c r="AE179" s="1" t="s">
        <v>309</v>
      </c>
      <c r="AF179" s="1" t="s">
        <v>305</v>
      </c>
      <c r="AG179" s="1">
        <v>1</v>
      </c>
      <c r="AH179" s="1">
        <v>9997</v>
      </c>
      <c r="AI179" s="1">
        <v>9997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</dc:creator>
  <cp:keywords/>
  <dc:description/>
  <cp:lastModifiedBy>ep</cp:lastModifiedBy>
  <dcterms:created xsi:type="dcterms:W3CDTF">2010-03-28T21:29:39Z</dcterms:created>
  <dcterms:modified xsi:type="dcterms:W3CDTF">2010-03-28T21:29:39Z</dcterms:modified>
  <cp:category/>
  <cp:version/>
  <cp:contentType/>
  <cp:contentStatus/>
</cp:coreProperties>
</file>