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795" windowHeight="13545" activeTab="0"/>
  </bookViews>
  <sheets>
    <sheet name="x" sheetId="1" r:id="rId1"/>
  </sheets>
  <definedNames/>
  <calcPr fullCalcOnLoad="1"/>
</workbook>
</file>

<file path=xl/sharedStrings.xml><?xml version="1.0" encoding="utf-8"?>
<sst xmlns="http://schemas.openxmlformats.org/spreadsheetml/2006/main" count="1008" uniqueCount="348">
  <si>
    <t>Place in Sex</t>
  </si>
  <si>
    <t>Place in Class</t>
  </si>
  <si>
    <t>Bib</t>
  </si>
  <si>
    <t>First Name</t>
  </si>
  <si>
    <t>Last Name</t>
  </si>
  <si>
    <t>Age</t>
  </si>
  <si>
    <t>Birthdate</t>
  </si>
  <si>
    <t>Birth Year</t>
  </si>
  <si>
    <t>Sex</t>
  </si>
  <si>
    <t>FIS Status</t>
  </si>
  <si>
    <t>FIS Number</t>
  </si>
  <si>
    <t>USSA Number</t>
  </si>
  <si>
    <t>Class</t>
  </si>
  <si>
    <t>Affiliation</t>
  </si>
  <si>
    <t>Nation</t>
  </si>
  <si>
    <t>Current FIS Points</t>
  </si>
  <si>
    <t>Current USSA Points</t>
  </si>
  <si>
    <t>Time</t>
  </si>
  <si>
    <t>Time Back</t>
  </si>
  <si>
    <t>Race Points</t>
  </si>
  <si>
    <t>FIS Points</t>
  </si>
  <si>
    <t>USSA Points</t>
  </si>
  <si>
    <t>FIS Calculated Penalty</t>
  </si>
  <si>
    <t>FIS Applied Penalty</t>
  </si>
  <si>
    <t>USSA Calculated Penalty</t>
  </si>
  <si>
    <t>USSA Applied Penalty</t>
  </si>
  <si>
    <t>Class Description</t>
  </si>
  <si>
    <t>Distance</t>
  </si>
  <si>
    <t>Numerical Class Place</t>
  </si>
  <si>
    <t>Numerical Place in Sex</t>
  </si>
  <si>
    <t>Bernie</t>
  </si>
  <si>
    <t>Nelson</t>
  </si>
  <si>
    <t>F</t>
  </si>
  <si>
    <t>a</t>
  </si>
  <si>
    <t>FOJ</t>
  </si>
  <si>
    <t>Independent/MSU</t>
  </si>
  <si>
    <t>USA</t>
  </si>
  <si>
    <t>DNS</t>
  </si>
  <si>
    <t>Older Junior Women  Age 18-19  (Born 1990-1991)</t>
  </si>
  <si>
    <t>15 km</t>
  </si>
  <si>
    <t>Maddie</t>
  </si>
  <si>
    <t>Talkington</t>
  </si>
  <si>
    <t>FU23</t>
  </si>
  <si>
    <t>University of Utah</t>
  </si>
  <si>
    <t>U23 Women  Age 20-22  (Born 1987-1989)</t>
  </si>
  <si>
    <t>Morgan</t>
  </si>
  <si>
    <t>Arritola</t>
  </si>
  <si>
    <t>FSR</t>
  </si>
  <si>
    <t>USST</t>
  </si>
  <si>
    <t>Senior Women  Age 23-29  (Born 1910-1986)</t>
  </si>
  <si>
    <t>Polina</t>
  </si>
  <si>
    <t>Ermoshina</t>
  </si>
  <si>
    <t>New Mexico</t>
  </si>
  <si>
    <t>RUS</t>
  </si>
  <si>
    <t>+6:32.4</t>
  </si>
  <si>
    <t>Corrine</t>
  </si>
  <si>
    <t>Malcolm</t>
  </si>
  <si>
    <t>MSU</t>
  </si>
  <si>
    <t>+6:33.3</t>
  </si>
  <si>
    <t>Zoe</t>
  </si>
  <si>
    <t>Roy</t>
  </si>
  <si>
    <t>CAN</t>
  </si>
  <si>
    <t>+6:37.4</t>
  </si>
  <si>
    <t>Kaelin</t>
  </si>
  <si>
    <t>Kiesel</t>
  </si>
  <si>
    <t>+6:40.7</t>
  </si>
  <si>
    <t>Linn</t>
  </si>
  <si>
    <t>Klaesson</t>
  </si>
  <si>
    <t>NOR</t>
  </si>
  <si>
    <t>+6:42.7</t>
  </si>
  <si>
    <t>Stephanie</t>
  </si>
  <si>
    <t>Hiemer</t>
  </si>
  <si>
    <t>UAA</t>
  </si>
  <si>
    <t>GER</t>
  </si>
  <si>
    <t>+6:52.2</t>
  </si>
  <si>
    <t>Mellie</t>
  </si>
  <si>
    <t>Park</t>
  </si>
  <si>
    <t>+7:20.9</t>
  </si>
  <si>
    <t>Marta</t>
  </si>
  <si>
    <t>Larsen</t>
  </si>
  <si>
    <t>SWE</t>
  </si>
  <si>
    <t>+7:28.5</t>
  </si>
  <si>
    <t>Mari</t>
  </si>
  <si>
    <t>Elden</t>
  </si>
  <si>
    <t>University of Denver</t>
  </si>
  <si>
    <t>+7:48.7</t>
  </si>
  <si>
    <t>Devon</t>
  </si>
  <si>
    <t>Spika</t>
  </si>
  <si>
    <t>+7:56.9</t>
  </si>
  <si>
    <t>Liz</t>
  </si>
  <si>
    <t>Stephen</t>
  </si>
  <si>
    <t>Kristin</t>
  </si>
  <si>
    <t>Ronnestrand</t>
  </si>
  <si>
    <t>Nevada</t>
  </si>
  <si>
    <t>+8:07.4</t>
  </si>
  <si>
    <t>Rachelle</t>
  </si>
  <si>
    <t>Kanady</t>
  </si>
  <si>
    <t>+8:20.9</t>
  </si>
  <si>
    <t>Rose</t>
  </si>
  <si>
    <t>Kemp</t>
  </si>
  <si>
    <t>+8:27.0</t>
  </si>
  <si>
    <t>Sarah</t>
  </si>
  <si>
    <t>MacCarthy</t>
  </si>
  <si>
    <t>+8:53.2</t>
  </si>
  <si>
    <t>Ase</t>
  </si>
  <si>
    <t>Carlson</t>
  </si>
  <si>
    <t>+9:24.4</t>
  </si>
  <si>
    <t>Casey</t>
  </si>
  <si>
    <t>Kutz</t>
  </si>
  <si>
    <t>+10:30.2</t>
  </si>
  <si>
    <t>Katie</t>
  </si>
  <si>
    <t>Stege</t>
  </si>
  <si>
    <t>CU</t>
  </si>
  <si>
    <t>+10:35.6</t>
  </si>
  <si>
    <t>Kelsey</t>
  </si>
  <si>
    <t>Coolidge</t>
  </si>
  <si>
    <t>+11:28.0</t>
  </si>
  <si>
    <t>Jamie</t>
  </si>
  <si>
    <t>Devin</t>
  </si>
  <si>
    <t>+11:32.1</t>
  </si>
  <si>
    <t>Ingrid</t>
  </si>
  <si>
    <t>Leask</t>
  </si>
  <si>
    <t>GBR</t>
  </si>
  <si>
    <t>+12:38.2</t>
  </si>
  <si>
    <t>Antje</t>
  </si>
  <si>
    <t>Maempel</t>
  </si>
  <si>
    <t>+1:33.3</t>
  </si>
  <si>
    <t>Liza</t>
  </si>
  <si>
    <t>Goodwin</t>
  </si>
  <si>
    <t>+13:13.0</t>
  </si>
  <si>
    <t>Mary</t>
  </si>
  <si>
    <t>+13:17.4</t>
  </si>
  <si>
    <t>Gwynn</t>
  </si>
  <si>
    <t>Barrows</t>
  </si>
  <si>
    <t>University of Wyoming</t>
  </si>
  <si>
    <t>+13:22.1</t>
  </si>
  <si>
    <t>Parker</t>
  </si>
  <si>
    <t>Tyler</t>
  </si>
  <si>
    <t>Independent</t>
  </si>
  <si>
    <t>+13:31.5</t>
  </si>
  <si>
    <t>Gracey</t>
  </si>
  <si>
    <t>Lewis</t>
  </si>
  <si>
    <t>+14:05.2</t>
  </si>
  <si>
    <t>Karina</t>
  </si>
  <si>
    <t>Smith</t>
  </si>
  <si>
    <t>+14:52.8</t>
  </si>
  <si>
    <t>Eddie</t>
  </si>
  <si>
    <t>Gantzer</t>
  </si>
  <si>
    <t>+15:13.7</t>
  </si>
  <si>
    <t>Anita</t>
  </si>
  <si>
    <t>Merbach</t>
  </si>
  <si>
    <t>+15:26.1</t>
  </si>
  <si>
    <t>Mackenzie</t>
  </si>
  <si>
    <t>Jones</t>
  </si>
  <si>
    <t>MSU/independent</t>
  </si>
  <si>
    <t>+16:29.9</t>
  </si>
  <si>
    <t>Marie</t>
  </si>
  <si>
    <t>Cartwright</t>
  </si>
  <si>
    <t>+18:21.7</t>
  </si>
  <si>
    <t>Eliska</t>
  </si>
  <si>
    <t>Hajkova</t>
  </si>
  <si>
    <t>CZE</t>
  </si>
  <si>
    <t>+2:12.2</t>
  </si>
  <si>
    <t>Shanna</t>
  </si>
  <si>
    <t>McCleary</t>
  </si>
  <si>
    <t>+20:24.4</t>
  </si>
  <si>
    <t>Cropsey</t>
  </si>
  <si>
    <t>+24:05.6</t>
  </si>
  <si>
    <t>Alexa</t>
  </si>
  <si>
    <t>Turzian</t>
  </si>
  <si>
    <t>+2:38.5</t>
  </si>
  <si>
    <t>Kate</t>
  </si>
  <si>
    <t>Dolan</t>
  </si>
  <si>
    <t>+4:38.8</t>
  </si>
  <si>
    <t>Maria</t>
  </si>
  <si>
    <t>Graefnings</t>
  </si>
  <si>
    <t>+5:20.6</t>
  </si>
  <si>
    <t>Laura</t>
  </si>
  <si>
    <t>Rombach</t>
  </si>
  <si>
    <t>+5:23.4</t>
  </si>
  <si>
    <t>Bronga</t>
  </si>
  <si>
    <t>+6:29.8</t>
  </si>
  <si>
    <t>Michael</t>
  </si>
  <si>
    <t>Fitzgerald</t>
  </si>
  <si>
    <t>M</t>
  </si>
  <si>
    <t>MU23</t>
  </si>
  <si>
    <t>U23 Men  Age 20-22  (Born 1987-1989)</t>
  </si>
  <si>
    <t>20 km</t>
  </si>
  <si>
    <t>MJ1</t>
  </si>
  <si>
    <t>PCNSC</t>
  </si>
  <si>
    <t>Junior Men  Age 16-17  (Born 1992-1993)</t>
  </si>
  <si>
    <t>Eliah</t>
  </si>
  <si>
    <t>Pedersen</t>
  </si>
  <si>
    <t>Willie</t>
  </si>
  <si>
    <t>Via</t>
  </si>
  <si>
    <t>MOJ</t>
  </si>
  <si>
    <t>DNF</t>
  </si>
  <si>
    <t>Older Junior Men  Age 18-19  (Born 1990-1991)</t>
  </si>
  <si>
    <t>Evgeniy</t>
  </si>
  <si>
    <t>Panzhinskiy</t>
  </si>
  <si>
    <t>MSR</t>
  </si>
  <si>
    <t>Senior Men  Age 23-29  (Born 1910-1986)</t>
  </si>
  <si>
    <t>Trygve</t>
  </si>
  <si>
    <t>Ellingsen</t>
  </si>
  <si>
    <t>Ben</t>
  </si>
  <si>
    <t>Fick</t>
  </si>
  <si>
    <t>Tor-Hakon</t>
  </si>
  <si>
    <t>Hellebostad</t>
  </si>
  <si>
    <t>Bill</t>
  </si>
  <si>
    <t>Demong</t>
  </si>
  <si>
    <t>Andrew</t>
  </si>
  <si>
    <t>Johnson</t>
  </si>
  <si>
    <t>Steinbock Racing</t>
  </si>
  <si>
    <t>Zack</t>
  </si>
  <si>
    <t>Simons</t>
  </si>
  <si>
    <t>Schallinger</t>
  </si>
  <si>
    <t>Pierre</t>
  </si>
  <si>
    <t>Niess</t>
  </si>
  <si>
    <t>FRA</t>
  </si>
  <si>
    <t>+3:07.7</t>
  </si>
  <si>
    <t>Simon</t>
  </si>
  <si>
    <t>Reissmann</t>
  </si>
  <si>
    <t>+3:08.5</t>
  </si>
  <si>
    <t>Kristian</t>
  </si>
  <si>
    <t>Soerlund</t>
  </si>
  <si>
    <t>+3:10.4</t>
  </si>
  <si>
    <t>Max</t>
  </si>
  <si>
    <t>Durtschi</t>
  </si>
  <si>
    <t>+3:29.1</t>
  </si>
  <si>
    <t>Didrik</t>
  </si>
  <si>
    <t>+3:36.0</t>
  </si>
  <si>
    <t>Martin</t>
  </si>
  <si>
    <t>Liljemark</t>
  </si>
  <si>
    <t>+3:38.9</t>
  </si>
  <si>
    <t>Harald</t>
  </si>
  <si>
    <t>Loevenskiold</t>
  </si>
  <si>
    <t>+4:07.3</t>
  </si>
  <si>
    <t>Tor</t>
  </si>
  <si>
    <t>Christopherson</t>
  </si>
  <si>
    <t>+4:44.1</t>
  </si>
  <si>
    <t>Charlie</t>
  </si>
  <si>
    <t>+4:50.0</t>
  </si>
  <si>
    <t>Tom</t>
  </si>
  <si>
    <t>+5:15.8</t>
  </si>
  <si>
    <t>Garrott</t>
  </si>
  <si>
    <t>Kuzzy</t>
  </si>
  <si>
    <t>Ian</t>
  </si>
  <si>
    <t>Mallams</t>
  </si>
  <si>
    <t>+5:17.2</t>
  </si>
  <si>
    <t>Lex</t>
  </si>
  <si>
    <t>Treinen</t>
  </si>
  <si>
    <t>+5:21.1</t>
  </si>
  <si>
    <t>Marshall</t>
  </si>
  <si>
    <t>Opel</t>
  </si>
  <si>
    <t>+5:43.2</t>
  </si>
  <si>
    <t>Dougherty</t>
  </si>
  <si>
    <t>+5:50.5</t>
  </si>
  <si>
    <t>Rolf</t>
  </si>
  <si>
    <t>Figi</t>
  </si>
  <si>
    <t>SUI</t>
  </si>
  <si>
    <t>+6:01.0</t>
  </si>
  <si>
    <t>Havlick</t>
  </si>
  <si>
    <t>+6:12.7</t>
  </si>
  <si>
    <t>Miles</t>
  </si>
  <si>
    <t>+6:26.7</t>
  </si>
  <si>
    <t>Bernhard</t>
  </si>
  <si>
    <t>Roenning</t>
  </si>
  <si>
    <t>+6:46.6</t>
  </si>
  <si>
    <t>Drew</t>
  </si>
  <si>
    <t>Scott</t>
  </si>
  <si>
    <t>+6:48.3</t>
  </si>
  <si>
    <t>Ryan</t>
  </si>
  <si>
    <t>+6:59.8</t>
  </si>
  <si>
    <t>Matthew</t>
  </si>
  <si>
    <t>Gelso</t>
  </si>
  <si>
    <t>Elias</t>
  </si>
  <si>
    <t>Bucher</t>
  </si>
  <si>
    <t>+7:05.3</t>
  </si>
  <si>
    <t>Sam</t>
  </si>
  <si>
    <t>Lindsey</t>
  </si>
  <si>
    <t>+7:09.9</t>
  </si>
  <si>
    <t>August</t>
  </si>
  <si>
    <t>Brautigam</t>
  </si>
  <si>
    <t>+8:11.6</t>
  </si>
  <si>
    <t>Hans</t>
  </si>
  <si>
    <t>Nygren</t>
  </si>
  <si>
    <t>+8:40.3</t>
  </si>
  <si>
    <t>Tanner</t>
  </si>
  <si>
    <t>Putt</t>
  </si>
  <si>
    <t>+8:42.7</t>
  </si>
  <si>
    <t>Karl</t>
  </si>
  <si>
    <t>Schauer</t>
  </si>
  <si>
    <t>+8:43.6</t>
  </si>
  <si>
    <t>Luke</t>
  </si>
  <si>
    <t>Bromley</t>
  </si>
  <si>
    <t>+10:26.9</t>
  </si>
  <si>
    <t>Conor</t>
  </si>
  <si>
    <t>Matthews</t>
  </si>
  <si>
    <t>+10:40.2</t>
  </si>
  <si>
    <t>Wallace</t>
  </si>
  <si>
    <t>+10:55.7</t>
  </si>
  <si>
    <t>John</t>
  </si>
  <si>
    <t>Kirlin</t>
  </si>
  <si>
    <t>+11:24.1</t>
  </si>
  <si>
    <t>Leif</t>
  </si>
  <si>
    <t>Zimmermann</t>
  </si>
  <si>
    <t>BSF</t>
  </si>
  <si>
    <t>Chris</t>
  </si>
  <si>
    <t>Woods</t>
  </si>
  <si>
    <t>+12:18.2</t>
  </si>
  <si>
    <t>Gustavo</t>
  </si>
  <si>
    <t>+12:48.9</t>
  </si>
  <si>
    <t>Jonathan</t>
  </si>
  <si>
    <t>Pluvinet</t>
  </si>
  <si>
    <t>+13:07.2</t>
  </si>
  <si>
    <t>Hegeman</t>
  </si>
  <si>
    <t>Todd</t>
  </si>
  <si>
    <t>+13:07.5</t>
  </si>
  <si>
    <t>Zach</t>
  </si>
  <si>
    <t>Heskett</t>
  </si>
  <si>
    <t>MSU/Independent</t>
  </si>
  <si>
    <t>+14:07.8</t>
  </si>
  <si>
    <t>Eivind Odden</t>
  </si>
  <si>
    <t>Solberg</t>
  </si>
  <si>
    <t>+14:34.1</t>
  </si>
  <si>
    <t>Daniel</t>
  </si>
  <si>
    <t>+17:54.5</t>
  </si>
  <si>
    <t>Martin Waaler</t>
  </si>
  <si>
    <t>Kaas</t>
  </si>
  <si>
    <t>+1:03.6</t>
  </si>
  <si>
    <t>Vegard</t>
  </si>
  <si>
    <t>Kjoelhamar</t>
  </si>
  <si>
    <t>+1:35.4</t>
  </si>
  <si>
    <t>Jesper</t>
  </si>
  <si>
    <t>Oestensen</t>
  </si>
  <si>
    <t>+3:01.6</t>
  </si>
  <si>
    <t>Reinking</t>
  </si>
  <si>
    <t>+3:04.4</t>
  </si>
  <si>
    <t>Patrick</t>
  </si>
  <si>
    <t>Neel</t>
  </si>
  <si>
    <t>+3:04.8</t>
  </si>
  <si>
    <t>FIS Calc</t>
  </si>
  <si>
    <t>USSA Calc</t>
  </si>
  <si>
    <t>*160.00</t>
  </si>
  <si>
    <t>*99.23</t>
  </si>
  <si>
    <t>*90.91</t>
  </si>
  <si>
    <t>*142.09</t>
  </si>
  <si>
    <t>*89.9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</si>
</sst>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47" fontId="0" fillId="0" borderId="0" xfId="0" applyNumberForma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4"/>
  <sheetViews>
    <sheetView tabSelected="1" workbookViewId="0" topLeftCell="A1">
      <pane ySplit="1" topLeftCell="BM38" activePane="bottomLeft" state="frozen"/>
      <selection pane="topLeft" activeCell="A1" sqref="A1"/>
      <selection pane="bottomLeft" activeCell="N50" sqref="N50"/>
    </sheetView>
  </sheetViews>
  <sheetFormatPr defaultColWidth="9.140625" defaultRowHeight="12.75"/>
  <cols>
    <col min="1" max="2" width="8.421875" style="2" bestFit="1" customWidth="1"/>
    <col min="3" max="3" width="4.00390625" style="2" bestFit="1" customWidth="1"/>
    <col min="4" max="4" width="12.57421875" style="6" bestFit="1" customWidth="1"/>
    <col min="5" max="5" width="13.57421875" style="6" bestFit="1" customWidth="1"/>
    <col min="6" max="6" width="4.57421875" style="2" bestFit="1" customWidth="1"/>
    <col min="7" max="7" width="10.140625" style="2" bestFit="1" customWidth="1"/>
    <col min="8" max="8" width="5.28125" style="2" bestFit="1" customWidth="1"/>
    <col min="9" max="9" width="4.57421875" style="2" bestFit="1" customWidth="1"/>
    <col min="10" max="10" width="6.57421875" style="2" bestFit="1" customWidth="1"/>
    <col min="11" max="12" width="8.140625" style="2" bestFit="1" customWidth="1"/>
    <col min="13" max="13" width="5.8515625" style="2" bestFit="1" customWidth="1"/>
    <col min="14" max="14" width="19.7109375" style="6" bestFit="1" customWidth="1"/>
    <col min="15" max="15" width="6.8515625" style="2" bestFit="1" customWidth="1"/>
    <col min="16" max="17" width="7.7109375" style="2" bestFit="1" customWidth="1"/>
    <col min="18" max="19" width="7.7109375" style="8" customWidth="1"/>
    <col min="20" max="20" width="7.140625" style="2" bestFit="1" customWidth="1"/>
    <col min="21" max="21" width="8.28125" style="2" bestFit="1" customWidth="1"/>
    <col min="22" max="22" width="7.00390625" style="2" bestFit="1" customWidth="1"/>
    <col min="23" max="24" width="7.00390625" style="8" bestFit="1" customWidth="1"/>
    <col min="25" max="25" width="8.421875" style="8" bestFit="1" customWidth="1"/>
    <col min="26" max="26" width="8.00390625" style="8" bestFit="1" customWidth="1"/>
    <col min="27" max="27" width="8.421875" style="8" bestFit="1" customWidth="1"/>
    <col min="28" max="28" width="8.00390625" style="8" bestFit="1" customWidth="1"/>
    <col min="29" max="29" width="43.8515625" style="6" bestFit="1" customWidth="1"/>
    <col min="30" max="30" width="8.7109375" style="2" bestFit="1" customWidth="1"/>
    <col min="31" max="31" width="9.421875" style="2" customWidth="1"/>
    <col min="32" max="32" width="8.57421875" style="2" bestFit="1" customWidth="1"/>
    <col min="33" max="16384" width="9.140625" style="2" customWidth="1"/>
  </cols>
  <sheetData>
    <row r="1" spans="1:32" s="1" customFormat="1" ht="51">
      <c r="A1" s="1" t="s">
        <v>0</v>
      </c>
      <c r="B1" s="1" t="s">
        <v>1</v>
      </c>
      <c r="C1" s="1" t="s">
        <v>2</v>
      </c>
      <c r="D1" s="5" t="s">
        <v>3</v>
      </c>
      <c r="E1" s="5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5" t="s">
        <v>13</v>
      </c>
      <c r="O1" s="1" t="s">
        <v>14</v>
      </c>
      <c r="P1" s="1" t="s">
        <v>15</v>
      </c>
      <c r="Q1" s="1" t="s">
        <v>16</v>
      </c>
      <c r="R1" s="7" t="s">
        <v>341</v>
      </c>
      <c r="S1" s="7" t="s">
        <v>342</v>
      </c>
      <c r="T1" s="1" t="s">
        <v>17</v>
      </c>
      <c r="U1" s="1" t="s">
        <v>18</v>
      </c>
      <c r="V1" s="1" t="s">
        <v>19</v>
      </c>
      <c r="W1" s="7" t="s">
        <v>20</v>
      </c>
      <c r="X1" s="7" t="s">
        <v>21</v>
      </c>
      <c r="Y1" s="7" t="s">
        <v>22</v>
      </c>
      <c r="Z1" s="7" t="s">
        <v>23</v>
      </c>
      <c r="AA1" s="7" t="s">
        <v>24</v>
      </c>
      <c r="AB1" s="7" t="s">
        <v>25</v>
      </c>
      <c r="AC1" s="5" t="s">
        <v>26</v>
      </c>
      <c r="AD1" s="1" t="s">
        <v>27</v>
      </c>
      <c r="AE1" s="1" t="s">
        <v>28</v>
      </c>
      <c r="AF1" s="1" t="s">
        <v>29</v>
      </c>
    </row>
    <row r="2" spans="1:32" ht="12.75">
      <c r="A2" s="2">
        <v>1</v>
      </c>
      <c r="B2" s="2">
        <v>1</v>
      </c>
      <c r="C2" s="2">
        <v>142</v>
      </c>
      <c r="D2" s="6" t="s">
        <v>45</v>
      </c>
      <c r="E2" s="6" t="s">
        <v>46</v>
      </c>
      <c r="F2" s="2">
        <v>23</v>
      </c>
      <c r="H2" s="2">
        <v>1986</v>
      </c>
      <c r="I2" s="2" t="s">
        <v>32</v>
      </c>
      <c r="J2" s="2" t="s">
        <v>33</v>
      </c>
      <c r="K2" s="2">
        <v>3535270</v>
      </c>
      <c r="L2" s="2">
        <v>5932496</v>
      </c>
      <c r="M2" s="2" t="s">
        <v>47</v>
      </c>
      <c r="N2" s="6" t="s">
        <v>48</v>
      </c>
      <c r="O2" s="2" t="s">
        <v>36</v>
      </c>
      <c r="P2" s="2">
        <v>59.44</v>
      </c>
      <c r="Q2" s="2">
        <v>48.09</v>
      </c>
      <c r="R2" s="8">
        <v>59.44</v>
      </c>
      <c r="S2" s="8">
        <v>48.09</v>
      </c>
      <c r="T2" s="4">
        <v>0.03595023148148148</v>
      </c>
      <c r="U2" s="2">
        <v>0</v>
      </c>
      <c r="V2" s="2">
        <v>0</v>
      </c>
      <c r="W2" s="8">
        <v>54.15</v>
      </c>
      <c r="X2" s="8">
        <v>44.82</v>
      </c>
      <c r="Y2" s="8">
        <v>54.15</v>
      </c>
      <c r="Z2" s="8">
        <v>54.15</v>
      </c>
      <c r="AA2" s="8">
        <v>44.82</v>
      </c>
      <c r="AB2" s="8">
        <v>85</v>
      </c>
      <c r="AC2" s="6" t="s">
        <v>49</v>
      </c>
      <c r="AD2" s="2" t="s">
        <v>39</v>
      </c>
      <c r="AE2" s="2">
        <v>1</v>
      </c>
      <c r="AF2" s="2">
        <v>1</v>
      </c>
    </row>
    <row r="3" spans="1:32" ht="12.75">
      <c r="A3" s="2">
        <v>2</v>
      </c>
      <c r="B3" s="2">
        <v>1</v>
      </c>
      <c r="C3" s="2">
        <v>136</v>
      </c>
      <c r="D3" s="6" t="s">
        <v>89</v>
      </c>
      <c r="E3" s="6" t="s">
        <v>90</v>
      </c>
      <c r="F3" s="2">
        <v>22</v>
      </c>
      <c r="H3" s="2">
        <v>1987</v>
      </c>
      <c r="I3" s="2" t="s">
        <v>32</v>
      </c>
      <c r="J3" s="2" t="s">
        <v>33</v>
      </c>
      <c r="K3" s="2">
        <v>3535261</v>
      </c>
      <c r="L3" s="2">
        <v>5259569</v>
      </c>
      <c r="M3" s="2" t="s">
        <v>42</v>
      </c>
      <c r="N3" s="6" t="s">
        <v>48</v>
      </c>
      <c r="O3" s="2" t="s">
        <v>36</v>
      </c>
      <c r="P3" s="2">
        <v>52.87</v>
      </c>
      <c r="Q3" s="2">
        <v>29.25</v>
      </c>
      <c r="R3" s="8">
        <v>52.87</v>
      </c>
      <c r="S3" s="8">
        <v>29.25</v>
      </c>
      <c r="T3" s="4">
        <v>0.03633912037037037</v>
      </c>
      <c r="U3" s="2">
        <v>33.6</v>
      </c>
      <c r="V3" s="2">
        <v>15.14</v>
      </c>
      <c r="W3" s="8">
        <v>69.29</v>
      </c>
      <c r="X3" s="8">
        <v>59.96</v>
      </c>
      <c r="Y3" s="8">
        <v>54.15</v>
      </c>
      <c r="Z3" s="8">
        <v>54.15</v>
      </c>
      <c r="AA3" s="8">
        <v>44.82</v>
      </c>
      <c r="AB3" s="8">
        <v>85</v>
      </c>
      <c r="AC3" s="6" t="s">
        <v>44</v>
      </c>
      <c r="AD3" s="2" t="s">
        <v>39</v>
      </c>
      <c r="AE3" s="2">
        <v>1</v>
      </c>
      <c r="AF3" s="2">
        <v>2</v>
      </c>
    </row>
    <row r="4" spans="1:32" ht="12.75">
      <c r="A4" s="2">
        <v>3</v>
      </c>
      <c r="B4" s="2">
        <v>2</v>
      </c>
      <c r="C4" s="2">
        <v>138</v>
      </c>
      <c r="D4" s="6" t="s">
        <v>124</v>
      </c>
      <c r="E4" s="6" t="s">
        <v>125</v>
      </c>
      <c r="F4" s="2">
        <v>26</v>
      </c>
      <c r="G4" s="3">
        <v>30495</v>
      </c>
      <c r="H4" s="2">
        <v>1983</v>
      </c>
      <c r="I4" s="2" t="s">
        <v>32</v>
      </c>
      <c r="J4" s="2" t="s">
        <v>33</v>
      </c>
      <c r="K4" s="2">
        <v>3205007</v>
      </c>
      <c r="M4" s="2" t="s">
        <v>47</v>
      </c>
      <c r="N4" s="6" t="s">
        <v>84</v>
      </c>
      <c r="O4" s="2" t="s">
        <v>73</v>
      </c>
      <c r="P4" s="2">
        <v>90.75</v>
      </c>
      <c r="R4" s="8">
        <v>90.75</v>
      </c>
      <c r="S4" s="8">
        <v>90.75</v>
      </c>
      <c r="T4" s="4">
        <v>0.037030092592592594</v>
      </c>
      <c r="U4" s="2" t="s">
        <v>126</v>
      </c>
      <c r="V4" s="2">
        <v>42.05</v>
      </c>
      <c r="W4" s="8">
        <v>96.2</v>
      </c>
      <c r="X4" s="8">
        <v>86.87</v>
      </c>
      <c r="Y4" s="8">
        <v>54.15</v>
      </c>
      <c r="Z4" s="8">
        <v>54.15</v>
      </c>
      <c r="AA4" s="8">
        <v>44.82</v>
      </c>
      <c r="AB4" s="8">
        <v>85</v>
      </c>
      <c r="AC4" s="6" t="s">
        <v>49</v>
      </c>
      <c r="AD4" s="2" t="s">
        <v>39</v>
      </c>
      <c r="AE4" s="2">
        <v>2</v>
      </c>
      <c r="AF4" s="2">
        <v>3</v>
      </c>
    </row>
    <row r="5" spans="1:32" ht="12.75">
      <c r="A5" s="2">
        <v>4</v>
      </c>
      <c r="B5" s="2">
        <v>2</v>
      </c>
      <c r="C5" s="2">
        <v>134</v>
      </c>
      <c r="D5" s="6" t="s">
        <v>159</v>
      </c>
      <c r="E5" s="6" t="s">
        <v>160</v>
      </c>
      <c r="F5" s="2">
        <v>21</v>
      </c>
      <c r="G5" s="3">
        <v>32171</v>
      </c>
      <c r="H5" s="2">
        <v>1988</v>
      </c>
      <c r="I5" s="2" t="s">
        <v>32</v>
      </c>
      <c r="J5" s="2" t="s">
        <v>33</v>
      </c>
      <c r="K5" s="2">
        <v>3155073</v>
      </c>
      <c r="M5" s="2" t="s">
        <v>42</v>
      </c>
      <c r="N5" s="6" t="s">
        <v>112</v>
      </c>
      <c r="O5" s="2" t="s">
        <v>161</v>
      </c>
      <c r="R5" s="8" t="s">
        <v>343</v>
      </c>
      <c r="S5" s="8" t="s">
        <v>343</v>
      </c>
      <c r="T5" s="4">
        <v>0.03748032407407407</v>
      </c>
      <c r="U5" s="2" t="s">
        <v>162</v>
      </c>
      <c r="V5" s="2">
        <v>59.59</v>
      </c>
      <c r="W5" s="8">
        <v>113.74</v>
      </c>
      <c r="X5" s="8">
        <v>104.41</v>
      </c>
      <c r="Y5" s="8">
        <v>54.15</v>
      </c>
      <c r="Z5" s="8">
        <v>54.15</v>
      </c>
      <c r="AA5" s="8">
        <v>44.82</v>
      </c>
      <c r="AB5" s="8">
        <v>85</v>
      </c>
      <c r="AC5" s="6" t="s">
        <v>44</v>
      </c>
      <c r="AD5" s="2" t="s">
        <v>39</v>
      </c>
      <c r="AE5" s="2">
        <v>2</v>
      </c>
      <c r="AF5" s="2">
        <v>4</v>
      </c>
    </row>
    <row r="6" spans="1:32" ht="12.75">
      <c r="A6" s="2">
        <v>5</v>
      </c>
      <c r="B6" s="2">
        <v>3</v>
      </c>
      <c r="C6" s="2">
        <v>143</v>
      </c>
      <c r="D6" s="6" t="s">
        <v>168</v>
      </c>
      <c r="E6" s="6" t="s">
        <v>169</v>
      </c>
      <c r="F6" s="2">
        <v>21</v>
      </c>
      <c r="G6" s="3">
        <v>32368</v>
      </c>
      <c r="H6" s="2">
        <v>1988</v>
      </c>
      <c r="I6" s="2" t="s">
        <v>32</v>
      </c>
      <c r="J6" s="2" t="s">
        <v>33</v>
      </c>
      <c r="K6" s="2">
        <v>3535321</v>
      </c>
      <c r="L6" s="2">
        <v>5724216</v>
      </c>
      <c r="M6" s="2" t="s">
        <v>42</v>
      </c>
      <c r="N6" s="6" t="s">
        <v>112</v>
      </c>
      <c r="O6" s="2" t="s">
        <v>36</v>
      </c>
      <c r="P6" s="2">
        <v>99.23</v>
      </c>
      <c r="Q6" s="2">
        <v>90.91</v>
      </c>
      <c r="R6" s="8" t="s">
        <v>344</v>
      </c>
      <c r="S6" s="8" t="s">
        <v>345</v>
      </c>
      <c r="T6" s="4">
        <v>0.03778472222222222</v>
      </c>
      <c r="U6" s="2" t="s">
        <v>170</v>
      </c>
      <c r="V6" s="2">
        <v>71.44</v>
      </c>
      <c r="W6" s="8">
        <v>125.59</v>
      </c>
      <c r="X6" s="8">
        <v>116.26</v>
      </c>
      <c r="Y6" s="8">
        <v>54.15</v>
      </c>
      <c r="Z6" s="8">
        <v>54.15</v>
      </c>
      <c r="AA6" s="8">
        <v>44.82</v>
      </c>
      <c r="AB6" s="8">
        <v>85</v>
      </c>
      <c r="AC6" s="6" t="s">
        <v>44</v>
      </c>
      <c r="AD6" s="2" t="s">
        <v>39</v>
      </c>
      <c r="AE6" s="2">
        <v>3</v>
      </c>
      <c r="AF6" s="2">
        <v>5</v>
      </c>
    </row>
    <row r="7" spans="1:32" ht="12.75">
      <c r="A7" s="2">
        <v>6</v>
      </c>
      <c r="B7" s="2">
        <v>1</v>
      </c>
      <c r="C7" s="2">
        <v>133</v>
      </c>
      <c r="D7" s="6" t="s">
        <v>171</v>
      </c>
      <c r="E7" s="6" t="s">
        <v>172</v>
      </c>
      <c r="F7" s="2">
        <v>19</v>
      </c>
      <c r="G7" s="3">
        <v>33035</v>
      </c>
      <c r="H7" s="2">
        <v>1990</v>
      </c>
      <c r="I7" s="2" t="s">
        <v>32</v>
      </c>
      <c r="J7" s="2" t="s">
        <v>33</v>
      </c>
      <c r="K7" s="2">
        <v>3535215</v>
      </c>
      <c r="L7" s="2">
        <v>5973516</v>
      </c>
      <c r="M7" s="2" t="s">
        <v>34</v>
      </c>
      <c r="N7" s="6" t="s">
        <v>84</v>
      </c>
      <c r="O7" s="2" t="s">
        <v>36</v>
      </c>
      <c r="P7" s="2">
        <v>156.76</v>
      </c>
      <c r="Q7" s="2">
        <v>133.59</v>
      </c>
      <c r="R7" s="9">
        <f>SUM(R2:R6)/3.75</f>
        <v>54.14933333333333</v>
      </c>
      <c r="S7" s="9">
        <f>SUM(S2:S6)/3.75</f>
        <v>44.824</v>
      </c>
      <c r="T7" s="4">
        <v>0.039177083333333335</v>
      </c>
      <c r="U7" s="2" t="s">
        <v>173</v>
      </c>
      <c r="V7" s="2">
        <v>125.66</v>
      </c>
      <c r="W7" s="8">
        <v>179.81</v>
      </c>
      <c r="X7" s="8">
        <v>170.48</v>
      </c>
      <c r="Y7" s="8">
        <v>54.15</v>
      </c>
      <c r="Z7" s="8">
        <v>54.15</v>
      </c>
      <c r="AA7" s="8">
        <v>44.82</v>
      </c>
      <c r="AB7" s="8">
        <v>85</v>
      </c>
      <c r="AC7" s="6" t="s">
        <v>38</v>
      </c>
      <c r="AD7" s="2" t="s">
        <v>39</v>
      </c>
      <c r="AE7" s="2">
        <v>1</v>
      </c>
      <c r="AF7" s="2">
        <v>6</v>
      </c>
    </row>
    <row r="8" spans="1:32" ht="12.75">
      <c r="A8" s="2">
        <v>7</v>
      </c>
      <c r="B8" s="2">
        <v>3</v>
      </c>
      <c r="C8" s="2">
        <v>135</v>
      </c>
      <c r="D8" s="6" t="s">
        <v>174</v>
      </c>
      <c r="E8" s="6" t="s">
        <v>175</v>
      </c>
      <c r="F8" s="2">
        <v>24</v>
      </c>
      <c r="G8" s="3">
        <v>31349</v>
      </c>
      <c r="H8" s="2">
        <v>1985</v>
      </c>
      <c r="I8" s="2" t="s">
        <v>32</v>
      </c>
      <c r="J8" s="2" t="s">
        <v>33</v>
      </c>
      <c r="K8" s="2">
        <v>3505096</v>
      </c>
      <c r="M8" s="2" t="s">
        <v>47</v>
      </c>
      <c r="N8" s="6" t="s">
        <v>93</v>
      </c>
      <c r="O8" s="2" t="s">
        <v>80</v>
      </c>
      <c r="P8" s="2">
        <v>75.06</v>
      </c>
      <c r="T8" s="4">
        <v>0.03966087962962963</v>
      </c>
      <c r="U8" s="2" t="s">
        <v>176</v>
      </c>
      <c r="V8" s="2">
        <v>144.5</v>
      </c>
      <c r="W8" s="8">
        <v>198.65</v>
      </c>
      <c r="X8" s="8">
        <v>189.32</v>
      </c>
      <c r="Y8" s="8">
        <v>54.15</v>
      </c>
      <c r="Z8" s="8">
        <v>54.15</v>
      </c>
      <c r="AA8" s="8">
        <v>44.82</v>
      </c>
      <c r="AB8" s="8">
        <v>85</v>
      </c>
      <c r="AC8" s="6" t="s">
        <v>49</v>
      </c>
      <c r="AD8" s="2" t="s">
        <v>39</v>
      </c>
      <c r="AE8" s="2">
        <v>3</v>
      </c>
      <c r="AF8" s="2">
        <v>7</v>
      </c>
    </row>
    <row r="9" spans="1:32" ht="12.75">
      <c r="A9" s="2">
        <v>8</v>
      </c>
      <c r="B9" s="2">
        <v>4</v>
      </c>
      <c r="C9" s="2">
        <v>128</v>
      </c>
      <c r="D9" s="6" t="s">
        <v>177</v>
      </c>
      <c r="E9" s="6" t="s">
        <v>178</v>
      </c>
      <c r="F9" s="2">
        <v>22</v>
      </c>
      <c r="G9" s="3">
        <v>32063</v>
      </c>
      <c r="H9" s="2">
        <v>1987</v>
      </c>
      <c r="I9" s="2" t="s">
        <v>32</v>
      </c>
      <c r="J9" s="2" t="s">
        <v>33</v>
      </c>
      <c r="K9" s="2">
        <v>3205117</v>
      </c>
      <c r="M9" s="2" t="s">
        <v>42</v>
      </c>
      <c r="N9" s="6" t="s">
        <v>72</v>
      </c>
      <c r="O9" s="2" t="s">
        <v>73</v>
      </c>
      <c r="P9" s="2">
        <v>147.54</v>
      </c>
      <c r="T9" s="4">
        <v>0.039693287037037034</v>
      </c>
      <c r="U9" s="2" t="s">
        <v>179</v>
      </c>
      <c r="V9" s="2">
        <v>145.76</v>
      </c>
      <c r="W9" s="8">
        <v>199.91</v>
      </c>
      <c r="X9" s="8">
        <v>190.58</v>
      </c>
      <c r="Y9" s="8">
        <v>54.15</v>
      </c>
      <c r="Z9" s="8">
        <v>54.15</v>
      </c>
      <c r="AA9" s="8">
        <v>44.82</v>
      </c>
      <c r="AB9" s="8">
        <v>85</v>
      </c>
      <c r="AC9" s="6" t="s">
        <v>44</v>
      </c>
      <c r="AD9" s="2" t="s">
        <v>39</v>
      </c>
      <c r="AE9" s="2">
        <v>4</v>
      </c>
      <c r="AF9" s="2">
        <v>8</v>
      </c>
    </row>
    <row r="10" spans="1:32" ht="12.75">
      <c r="A10" s="2">
        <v>9</v>
      </c>
      <c r="B10" s="2">
        <v>2</v>
      </c>
      <c r="C10" s="2">
        <v>137</v>
      </c>
      <c r="D10" s="6" t="s">
        <v>117</v>
      </c>
      <c r="E10" s="6" t="s">
        <v>180</v>
      </c>
      <c r="F10" s="2">
        <v>19</v>
      </c>
      <c r="G10" s="3">
        <v>32917</v>
      </c>
      <c r="H10" s="2">
        <v>1990</v>
      </c>
      <c r="I10" s="2" t="s">
        <v>32</v>
      </c>
      <c r="J10" s="2" t="s">
        <v>33</v>
      </c>
      <c r="K10" s="2">
        <v>3535265</v>
      </c>
      <c r="L10" s="2">
        <v>5995899</v>
      </c>
      <c r="M10" s="2" t="s">
        <v>34</v>
      </c>
      <c r="N10" s="6" t="s">
        <v>72</v>
      </c>
      <c r="O10" s="2" t="s">
        <v>36</v>
      </c>
      <c r="P10" s="2">
        <v>129.6</v>
      </c>
      <c r="Q10" s="2">
        <v>97.84</v>
      </c>
      <c r="T10" s="4">
        <v>0.040461805555555556</v>
      </c>
      <c r="U10" s="2" t="s">
        <v>181</v>
      </c>
      <c r="V10" s="2">
        <v>175.69</v>
      </c>
      <c r="W10" s="8">
        <v>229.84</v>
      </c>
      <c r="X10" s="8">
        <v>220.51</v>
      </c>
      <c r="Y10" s="8">
        <v>54.15</v>
      </c>
      <c r="Z10" s="8">
        <v>54.15</v>
      </c>
      <c r="AA10" s="8">
        <v>44.82</v>
      </c>
      <c r="AB10" s="8">
        <v>85</v>
      </c>
      <c r="AC10" s="6" t="s">
        <v>38</v>
      </c>
      <c r="AD10" s="2" t="s">
        <v>39</v>
      </c>
      <c r="AE10" s="2">
        <v>2</v>
      </c>
      <c r="AF10" s="2">
        <v>9</v>
      </c>
    </row>
    <row r="11" spans="1:32" ht="12.75">
      <c r="A11" s="2">
        <v>10</v>
      </c>
      <c r="B11" s="2">
        <v>5</v>
      </c>
      <c r="C11" s="2">
        <v>139</v>
      </c>
      <c r="D11" s="6" t="s">
        <v>50</v>
      </c>
      <c r="E11" s="6" t="s">
        <v>51</v>
      </c>
      <c r="F11" s="2">
        <v>21</v>
      </c>
      <c r="G11" s="3">
        <v>32450</v>
      </c>
      <c r="H11" s="2">
        <v>1988</v>
      </c>
      <c r="I11" s="2" t="s">
        <v>32</v>
      </c>
      <c r="J11" s="2" t="s">
        <v>33</v>
      </c>
      <c r="K11" s="2">
        <v>3485314</v>
      </c>
      <c r="M11" s="2" t="s">
        <v>42</v>
      </c>
      <c r="N11" s="6" t="s">
        <v>52</v>
      </c>
      <c r="O11" s="2" t="s">
        <v>53</v>
      </c>
      <c r="P11" s="2">
        <v>97.46</v>
      </c>
      <c r="T11" s="4">
        <v>0.040491898148148145</v>
      </c>
      <c r="U11" s="2" t="s">
        <v>54</v>
      </c>
      <c r="V11" s="2">
        <v>176.86</v>
      </c>
      <c r="W11" s="8">
        <v>231.01</v>
      </c>
      <c r="X11" s="8">
        <v>221.68</v>
      </c>
      <c r="Y11" s="8">
        <v>54.15</v>
      </c>
      <c r="Z11" s="8">
        <v>54.15</v>
      </c>
      <c r="AA11" s="8">
        <v>44.82</v>
      </c>
      <c r="AB11" s="8">
        <v>85</v>
      </c>
      <c r="AC11" s="6" t="s">
        <v>44</v>
      </c>
      <c r="AD11" s="2" t="s">
        <v>39</v>
      </c>
      <c r="AE11" s="2">
        <v>5</v>
      </c>
      <c r="AF11" s="2">
        <v>10</v>
      </c>
    </row>
    <row r="12" spans="1:32" ht="12.75">
      <c r="A12" s="2">
        <v>11</v>
      </c>
      <c r="B12" s="2">
        <v>3</v>
      </c>
      <c r="C12" s="2">
        <v>113</v>
      </c>
      <c r="D12" s="6" t="s">
        <v>55</v>
      </c>
      <c r="E12" s="6" t="s">
        <v>56</v>
      </c>
      <c r="F12" s="2">
        <v>19</v>
      </c>
      <c r="G12" s="3">
        <v>32965</v>
      </c>
      <c r="H12" s="2">
        <v>1990</v>
      </c>
      <c r="I12" s="2" t="s">
        <v>32</v>
      </c>
      <c r="K12" s="2">
        <v>3535434</v>
      </c>
      <c r="L12" s="2">
        <v>5608211</v>
      </c>
      <c r="M12" s="2" t="s">
        <v>34</v>
      </c>
      <c r="N12" s="6" t="s">
        <v>57</v>
      </c>
      <c r="O12" s="2" t="s">
        <v>36</v>
      </c>
      <c r="Q12" s="2">
        <v>153.61</v>
      </c>
      <c r="T12" s="4">
        <v>0.04050231481481482</v>
      </c>
      <c r="U12" s="2" t="s">
        <v>58</v>
      </c>
      <c r="V12" s="2">
        <v>177.27</v>
      </c>
      <c r="W12" s="8">
        <v>231.42</v>
      </c>
      <c r="X12" s="8">
        <v>222.09</v>
      </c>
      <c r="Y12" s="8">
        <v>54.15</v>
      </c>
      <c r="Z12" s="8">
        <v>54.15</v>
      </c>
      <c r="AA12" s="8">
        <v>44.82</v>
      </c>
      <c r="AB12" s="8">
        <v>85</v>
      </c>
      <c r="AC12" s="6" t="s">
        <v>38</v>
      </c>
      <c r="AD12" s="2" t="s">
        <v>39</v>
      </c>
      <c r="AE12" s="2">
        <v>3</v>
      </c>
      <c r="AF12" s="2">
        <v>11</v>
      </c>
    </row>
    <row r="13" spans="1:32" ht="12.75">
      <c r="A13" s="2">
        <v>12</v>
      </c>
      <c r="B13" s="2">
        <v>6</v>
      </c>
      <c r="C13" s="2">
        <v>124</v>
      </c>
      <c r="D13" s="6" t="s">
        <v>59</v>
      </c>
      <c r="E13" s="6" t="s">
        <v>60</v>
      </c>
      <c r="F13" s="2">
        <v>22</v>
      </c>
      <c r="G13" s="3">
        <v>31973</v>
      </c>
      <c r="H13" s="2">
        <v>1987</v>
      </c>
      <c r="I13" s="2" t="s">
        <v>32</v>
      </c>
      <c r="J13" s="2" t="s">
        <v>33</v>
      </c>
      <c r="K13" s="2">
        <v>3105090</v>
      </c>
      <c r="L13" s="2">
        <v>5986146</v>
      </c>
      <c r="M13" s="2" t="s">
        <v>42</v>
      </c>
      <c r="N13" s="6" t="s">
        <v>43</v>
      </c>
      <c r="O13" s="2" t="s">
        <v>61</v>
      </c>
      <c r="P13" s="2">
        <v>154.01</v>
      </c>
      <c r="T13" s="4">
        <v>0.04054976851851852</v>
      </c>
      <c r="U13" s="2" t="s">
        <v>62</v>
      </c>
      <c r="V13" s="2">
        <v>179.12</v>
      </c>
      <c r="W13" s="8">
        <v>233.27</v>
      </c>
      <c r="X13" s="8">
        <v>223.94</v>
      </c>
      <c r="Y13" s="8">
        <v>54.15</v>
      </c>
      <c r="Z13" s="8">
        <v>54.15</v>
      </c>
      <c r="AA13" s="8">
        <v>44.82</v>
      </c>
      <c r="AB13" s="8">
        <v>85</v>
      </c>
      <c r="AC13" s="6" t="s">
        <v>44</v>
      </c>
      <c r="AD13" s="2" t="s">
        <v>39</v>
      </c>
      <c r="AE13" s="2">
        <v>6</v>
      </c>
      <c r="AF13" s="2">
        <v>12</v>
      </c>
    </row>
    <row r="14" spans="1:32" ht="12.75">
      <c r="A14" s="2">
        <v>13</v>
      </c>
      <c r="B14" s="2">
        <v>4</v>
      </c>
      <c r="C14" s="2">
        <v>126</v>
      </c>
      <c r="D14" s="6" t="s">
        <v>63</v>
      </c>
      <c r="E14" s="6" t="s">
        <v>64</v>
      </c>
      <c r="F14" s="2">
        <v>24</v>
      </c>
      <c r="G14" s="3">
        <v>31402</v>
      </c>
      <c r="H14" s="2">
        <v>1985</v>
      </c>
      <c r="I14" s="2" t="s">
        <v>32</v>
      </c>
      <c r="J14" s="2" t="s">
        <v>33</v>
      </c>
      <c r="K14" s="2">
        <v>3535450</v>
      </c>
      <c r="L14" s="2">
        <v>5574033</v>
      </c>
      <c r="M14" s="2" t="s">
        <v>47</v>
      </c>
      <c r="N14" s="6" t="s">
        <v>57</v>
      </c>
      <c r="O14" s="2" t="s">
        <v>36</v>
      </c>
      <c r="P14" s="2">
        <v>162.93</v>
      </c>
      <c r="Q14" s="2">
        <v>114.7</v>
      </c>
      <c r="T14" s="4">
        <v>0.04058796296296296</v>
      </c>
      <c r="U14" s="2" t="s">
        <v>65</v>
      </c>
      <c r="V14" s="2">
        <v>180.61</v>
      </c>
      <c r="W14" s="8">
        <v>234.76</v>
      </c>
      <c r="X14" s="8">
        <v>225.43</v>
      </c>
      <c r="Y14" s="8">
        <v>54.15</v>
      </c>
      <c r="Z14" s="8">
        <v>54.15</v>
      </c>
      <c r="AA14" s="8">
        <v>44.82</v>
      </c>
      <c r="AB14" s="8">
        <v>85</v>
      </c>
      <c r="AC14" s="6" t="s">
        <v>49</v>
      </c>
      <c r="AD14" s="2" t="s">
        <v>39</v>
      </c>
      <c r="AE14" s="2">
        <v>4</v>
      </c>
      <c r="AF14" s="2">
        <v>13</v>
      </c>
    </row>
    <row r="15" spans="1:32" ht="12.75">
      <c r="A15" s="2">
        <v>14</v>
      </c>
      <c r="B15" s="2">
        <v>7</v>
      </c>
      <c r="C15" s="2">
        <v>118</v>
      </c>
      <c r="D15" s="6" t="s">
        <v>66</v>
      </c>
      <c r="E15" s="6" t="s">
        <v>67</v>
      </c>
      <c r="F15" s="2">
        <v>20</v>
      </c>
      <c r="G15" s="3">
        <v>32542</v>
      </c>
      <c r="H15" s="2">
        <v>1989</v>
      </c>
      <c r="I15" s="2" t="s">
        <v>32</v>
      </c>
      <c r="J15" s="2" t="s">
        <v>33</v>
      </c>
      <c r="K15" s="2">
        <v>3425638</v>
      </c>
      <c r="M15" s="2" t="s">
        <v>42</v>
      </c>
      <c r="N15" s="6" t="s">
        <v>52</v>
      </c>
      <c r="O15" s="2" t="s">
        <v>68</v>
      </c>
      <c r="P15" s="2">
        <v>195.73</v>
      </c>
      <c r="T15" s="4">
        <v>0.040611111111111105</v>
      </c>
      <c r="U15" s="2" t="s">
        <v>69</v>
      </c>
      <c r="V15" s="2">
        <v>181.51</v>
      </c>
      <c r="W15" s="8">
        <v>235.66</v>
      </c>
      <c r="X15" s="8">
        <v>226.33</v>
      </c>
      <c r="Y15" s="8">
        <v>54.15</v>
      </c>
      <c r="Z15" s="8">
        <v>54.15</v>
      </c>
      <c r="AA15" s="8">
        <v>44.82</v>
      </c>
      <c r="AB15" s="8">
        <v>85</v>
      </c>
      <c r="AC15" s="6" t="s">
        <v>44</v>
      </c>
      <c r="AD15" s="2" t="s">
        <v>39</v>
      </c>
      <c r="AE15" s="2">
        <v>7</v>
      </c>
      <c r="AF15" s="2">
        <v>14</v>
      </c>
    </row>
    <row r="16" spans="1:32" ht="12.75">
      <c r="A16" s="2">
        <v>15</v>
      </c>
      <c r="B16" s="2">
        <v>8</v>
      </c>
      <c r="C16" s="2">
        <v>130</v>
      </c>
      <c r="D16" s="6" t="s">
        <v>70</v>
      </c>
      <c r="E16" s="6" t="s">
        <v>71</v>
      </c>
      <c r="F16" s="2">
        <v>21</v>
      </c>
      <c r="G16" s="3">
        <v>32506</v>
      </c>
      <c r="H16" s="2">
        <v>1988</v>
      </c>
      <c r="I16" s="2" t="s">
        <v>32</v>
      </c>
      <c r="J16" s="2" t="s">
        <v>33</v>
      </c>
      <c r="K16" s="2">
        <v>3205106</v>
      </c>
      <c r="M16" s="2" t="s">
        <v>42</v>
      </c>
      <c r="N16" s="6" t="s">
        <v>72</v>
      </c>
      <c r="O16" s="2" t="s">
        <v>73</v>
      </c>
      <c r="P16" s="2">
        <v>170.6</v>
      </c>
      <c r="T16" s="4">
        <v>0.040721064814814814</v>
      </c>
      <c r="U16" s="2" t="s">
        <v>74</v>
      </c>
      <c r="V16" s="2">
        <v>185.79</v>
      </c>
      <c r="W16" s="8">
        <v>239.94</v>
      </c>
      <c r="X16" s="8">
        <v>230.61</v>
      </c>
      <c r="Y16" s="8">
        <v>54.15</v>
      </c>
      <c r="Z16" s="8">
        <v>54.15</v>
      </c>
      <c r="AA16" s="8">
        <v>44.82</v>
      </c>
      <c r="AB16" s="8">
        <v>85</v>
      </c>
      <c r="AC16" s="6" t="s">
        <v>44</v>
      </c>
      <c r="AD16" s="2" t="s">
        <v>39</v>
      </c>
      <c r="AE16" s="2">
        <v>8</v>
      </c>
      <c r="AF16" s="2">
        <v>15</v>
      </c>
    </row>
    <row r="17" spans="1:32" ht="12.75">
      <c r="A17" s="2">
        <v>16</v>
      </c>
      <c r="B17" s="2">
        <v>9</v>
      </c>
      <c r="C17" s="2">
        <v>132</v>
      </c>
      <c r="D17" s="6" t="s">
        <v>75</v>
      </c>
      <c r="E17" s="6" t="s">
        <v>76</v>
      </c>
      <c r="F17" s="2">
        <v>22</v>
      </c>
      <c r="G17" s="3">
        <v>31932</v>
      </c>
      <c r="H17" s="2">
        <v>1987</v>
      </c>
      <c r="I17" s="2" t="s">
        <v>32</v>
      </c>
      <c r="J17" s="2" t="s">
        <v>33</v>
      </c>
      <c r="K17" s="2">
        <v>3535220</v>
      </c>
      <c r="L17" s="2">
        <v>5786934</v>
      </c>
      <c r="M17" s="2" t="s">
        <v>42</v>
      </c>
      <c r="N17" s="6" t="s">
        <v>57</v>
      </c>
      <c r="O17" s="2" t="s">
        <v>36</v>
      </c>
      <c r="P17" s="2">
        <v>161.29</v>
      </c>
      <c r="Q17" s="2">
        <v>136.75</v>
      </c>
      <c r="T17" s="4">
        <v>0.041053240740740744</v>
      </c>
      <c r="U17" s="2" t="s">
        <v>77</v>
      </c>
      <c r="V17" s="2">
        <v>198.73</v>
      </c>
      <c r="W17" s="8">
        <v>252.88</v>
      </c>
      <c r="X17" s="8">
        <v>243.55</v>
      </c>
      <c r="Y17" s="8">
        <v>54.15</v>
      </c>
      <c r="Z17" s="8">
        <v>54.15</v>
      </c>
      <c r="AA17" s="8">
        <v>44.82</v>
      </c>
      <c r="AB17" s="8">
        <v>85</v>
      </c>
      <c r="AC17" s="6" t="s">
        <v>44</v>
      </c>
      <c r="AD17" s="2" t="s">
        <v>39</v>
      </c>
      <c r="AE17" s="2">
        <v>9</v>
      </c>
      <c r="AF17" s="2">
        <v>16</v>
      </c>
    </row>
    <row r="18" spans="1:32" ht="12.75">
      <c r="A18" s="2">
        <v>17</v>
      </c>
      <c r="B18" s="2">
        <v>10</v>
      </c>
      <c r="C18" s="2">
        <v>125</v>
      </c>
      <c r="D18" s="6" t="s">
        <v>78</v>
      </c>
      <c r="E18" s="6" t="s">
        <v>79</v>
      </c>
      <c r="F18" s="2">
        <v>20</v>
      </c>
      <c r="G18" s="3">
        <v>32805</v>
      </c>
      <c r="H18" s="2">
        <v>1989</v>
      </c>
      <c r="I18" s="2" t="s">
        <v>32</v>
      </c>
      <c r="J18" s="2" t="s">
        <v>33</v>
      </c>
      <c r="K18" s="2">
        <v>3505436</v>
      </c>
      <c r="M18" s="2" t="s">
        <v>42</v>
      </c>
      <c r="N18" s="6" t="s">
        <v>43</v>
      </c>
      <c r="O18" s="2" t="s">
        <v>80</v>
      </c>
      <c r="P18" s="2">
        <v>164.11</v>
      </c>
      <c r="T18" s="4">
        <v>0.0411412037037037</v>
      </c>
      <c r="U18" s="2" t="s">
        <v>81</v>
      </c>
      <c r="V18" s="2">
        <v>202.15</v>
      </c>
      <c r="W18" s="8">
        <v>256.3</v>
      </c>
      <c r="X18" s="8">
        <v>246.97</v>
      </c>
      <c r="Y18" s="8">
        <v>54.15</v>
      </c>
      <c r="Z18" s="8">
        <v>54.15</v>
      </c>
      <c r="AA18" s="8">
        <v>44.82</v>
      </c>
      <c r="AB18" s="8">
        <v>85</v>
      </c>
      <c r="AC18" s="6" t="s">
        <v>44</v>
      </c>
      <c r="AD18" s="2" t="s">
        <v>39</v>
      </c>
      <c r="AE18" s="2">
        <v>10</v>
      </c>
      <c r="AF18" s="2">
        <v>17</v>
      </c>
    </row>
    <row r="19" spans="1:32" ht="12.75">
      <c r="A19" s="2">
        <v>18</v>
      </c>
      <c r="B19" s="2">
        <v>11</v>
      </c>
      <c r="C19" s="2">
        <v>140</v>
      </c>
      <c r="D19" s="6" t="s">
        <v>82</v>
      </c>
      <c r="E19" s="6" t="s">
        <v>83</v>
      </c>
      <c r="F19" s="2">
        <v>21</v>
      </c>
      <c r="G19" s="3">
        <v>32281</v>
      </c>
      <c r="H19" s="2">
        <v>1988</v>
      </c>
      <c r="I19" s="2" t="s">
        <v>32</v>
      </c>
      <c r="J19" s="2" t="s">
        <v>33</v>
      </c>
      <c r="K19" s="2">
        <v>3425363</v>
      </c>
      <c r="M19" s="2" t="s">
        <v>42</v>
      </c>
      <c r="N19" s="6" t="s">
        <v>84</v>
      </c>
      <c r="O19" s="2" t="s">
        <v>68</v>
      </c>
      <c r="P19" s="2">
        <v>97.32</v>
      </c>
      <c r="T19" s="4">
        <v>0.041375</v>
      </c>
      <c r="U19" s="2" t="s">
        <v>85</v>
      </c>
      <c r="V19" s="2">
        <v>211.26</v>
      </c>
      <c r="W19" s="8">
        <v>265.41</v>
      </c>
      <c r="X19" s="8">
        <v>256.08</v>
      </c>
      <c r="Y19" s="8">
        <v>54.15</v>
      </c>
      <c r="Z19" s="8">
        <v>54.15</v>
      </c>
      <c r="AA19" s="8">
        <v>44.82</v>
      </c>
      <c r="AB19" s="8">
        <v>85</v>
      </c>
      <c r="AC19" s="6" t="s">
        <v>44</v>
      </c>
      <c r="AD19" s="2" t="s">
        <v>39</v>
      </c>
      <c r="AE19" s="2">
        <v>11</v>
      </c>
      <c r="AF19" s="2">
        <v>18</v>
      </c>
    </row>
    <row r="20" spans="1:32" ht="12.75">
      <c r="A20" s="2">
        <v>19</v>
      </c>
      <c r="B20" s="2">
        <v>12</v>
      </c>
      <c r="C20" s="2">
        <v>123</v>
      </c>
      <c r="D20" s="6" t="s">
        <v>86</v>
      </c>
      <c r="E20" s="6" t="s">
        <v>87</v>
      </c>
      <c r="F20" s="2">
        <v>22</v>
      </c>
      <c r="G20" s="3">
        <v>32141</v>
      </c>
      <c r="H20" s="2">
        <v>1987</v>
      </c>
      <c r="I20" s="2" t="s">
        <v>32</v>
      </c>
      <c r="J20" s="2" t="s">
        <v>33</v>
      </c>
      <c r="K20" s="2">
        <v>3105071</v>
      </c>
      <c r="L20" s="2">
        <v>6217152</v>
      </c>
      <c r="M20" s="2" t="s">
        <v>42</v>
      </c>
      <c r="N20" s="6" t="s">
        <v>43</v>
      </c>
      <c r="O20" s="2" t="s">
        <v>36</v>
      </c>
      <c r="P20" s="2">
        <v>179.86</v>
      </c>
      <c r="T20" s="4">
        <v>0.04146990740740741</v>
      </c>
      <c r="U20" s="2" t="s">
        <v>88</v>
      </c>
      <c r="V20" s="2">
        <v>214.95</v>
      </c>
      <c r="W20" s="8">
        <v>269.1</v>
      </c>
      <c r="X20" s="8">
        <v>259.77</v>
      </c>
      <c r="Y20" s="8">
        <v>54.15</v>
      </c>
      <c r="Z20" s="8">
        <v>54.15</v>
      </c>
      <c r="AA20" s="8">
        <v>44.82</v>
      </c>
      <c r="AB20" s="8">
        <v>85</v>
      </c>
      <c r="AC20" s="6" t="s">
        <v>44</v>
      </c>
      <c r="AD20" s="2" t="s">
        <v>39</v>
      </c>
      <c r="AE20" s="2">
        <v>12</v>
      </c>
      <c r="AF20" s="2">
        <v>19</v>
      </c>
    </row>
    <row r="21" spans="1:32" ht="12.75">
      <c r="A21" s="2">
        <v>20</v>
      </c>
      <c r="B21" s="2">
        <v>5</v>
      </c>
      <c r="C21" s="2">
        <v>141</v>
      </c>
      <c r="D21" s="6" t="s">
        <v>91</v>
      </c>
      <c r="E21" s="6" t="s">
        <v>92</v>
      </c>
      <c r="F21" s="2">
        <v>25</v>
      </c>
      <c r="G21" s="3">
        <v>30720</v>
      </c>
      <c r="H21" s="2">
        <v>1984</v>
      </c>
      <c r="I21" s="2" t="s">
        <v>32</v>
      </c>
      <c r="J21" s="2" t="s">
        <v>33</v>
      </c>
      <c r="K21" s="2">
        <v>3505086</v>
      </c>
      <c r="M21" s="2" t="s">
        <v>47</v>
      </c>
      <c r="N21" s="6" t="s">
        <v>93</v>
      </c>
      <c r="O21" s="2" t="s">
        <v>80</v>
      </c>
      <c r="P21" s="2">
        <v>144.78</v>
      </c>
      <c r="T21" s="4">
        <v>0.04159143518518518</v>
      </c>
      <c r="U21" s="2" t="s">
        <v>94</v>
      </c>
      <c r="V21" s="2">
        <v>219.68</v>
      </c>
      <c r="W21" s="8">
        <v>273.83</v>
      </c>
      <c r="X21" s="8">
        <v>264.5</v>
      </c>
      <c r="Y21" s="8">
        <v>54.15</v>
      </c>
      <c r="Z21" s="8">
        <v>54.15</v>
      </c>
      <c r="AA21" s="8">
        <v>44.82</v>
      </c>
      <c r="AB21" s="8">
        <v>85</v>
      </c>
      <c r="AC21" s="6" t="s">
        <v>49</v>
      </c>
      <c r="AD21" s="2" t="s">
        <v>39</v>
      </c>
      <c r="AE21" s="2">
        <v>5</v>
      </c>
      <c r="AF21" s="2">
        <v>20</v>
      </c>
    </row>
    <row r="22" spans="1:32" ht="12.75">
      <c r="A22" s="2">
        <v>21</v>
      </c>
      <c r="B22" s="2">
        <v>13</v>
      </c>
      <c r="C22" s="2">
        <v>122</v>
      </c>
      <c r="D22" s="6" t="s">
        <v>95</v>
      </c>
      <c r="E22" s="6" t="s">
        <v>96</v>
      </c>
      <c r="F22" s="2">
        <v>20</v>
      </c>
      <c r="G22" s="3">
        <v>32804</v>
      </c>
      <c r="H22" s="2">
        <v>1989</v>
      </c>
      <c r="I22" s="2" t="s">
        <v>32</v>
      </c>
      <c r="J22" s="2" t="s">
        <v>33</v>
      </c>
      <c r="K22" s="2">
        <v>3535404</v>
      </c>
      <c r="L22" s="2">
        <v>6014633</v>
      </c>
      <c r="M22" s="2" t="s">
        <v>42</v>
      </c>
      <c r="N22" s="6" t="s">
        <v>57</v>
      </c>
      <c r="O22" s="2" t="s">
        <v>36</v>
      </c>
      <c r="P22" s="2">
        <v>210.82</v>
      </c>
      <c r="Q22" s="2">
        <v>150.55</v>
      </c>
      <c r="T22" s="4">
        <v>0.041747685185185186</v>
      </c>
      <c r="U22" s="2" t="s">
        <v>97</v>
      </c>
      <c r="V22" s="2">
        <v>225.77</v>
      </c>
      <c r="W22" s="8">
        <v>279.92</v>
      </c>
      <c r="X22" s="8">
        <v>270.59</v>
      </c>
      <c r="Y22" s="8">
        <v>54.15</v>
      </c>
      <c r="Z22" s="8">
        <v>54.15</v>
      </c>
      <c r="AA22" s="8">
        <v>44.82</v>
      </c>
      <c r="AB22" s="8">
        <v>85</v>
      </c>
      <c r="AC22" s="6" t="s">
        <v>44</v>
      </c>
      <c r="AD22" s="2" t="s">
        <v>39</v>
      </c>
      <c r="AE22" s="2">
        <v>13</v>
      </c>
      <c r="AF22" s="2">
        <v>21</v>
      </c>
    </row>
    <row r="23" spans="1:32" ht="12.75">
      <c r="A23" s="2">
        <v>22</v>
      </c>
      <c r="B23" s="2">
        <v>4</v>
      </c>
      <c r="C23" s="2">
        <v>117</v>
      </c>
      <c r="D23" s="6" t="s">
        <v>98</v>
      </c>
      <c r="E23" s="6" t="s">
        <v>99</v>
      </c>
      <c r="F23" s="2">
        <v>19</v>
      </c>
      <c r="G23" s="3">
        <v>32942</v>
      </c>
      <c r="H23" s="2">
        <v>1990</v>
      </c>
      <c r="I23" s="2" t="s">
        <v>32</v>
      </c>
      <c r="J23" s="2" t="s">
        <v>33</v>
      </c>
      <c r="K23" s="2">
        <v>3535422</v>
      </c>
      <c r="L23" s="2">
        <v>6058267</v>
      </c>
      <c r="M23" s="2" t="s">
        <v>34</v>
      </c>
      <c r="N23" s="6" t="s">
        <v>43</v>
      </c>
      <c r="O23" s="2" t="s">
        <v>36</v>
      </c>
      <c r="P23" s="2">
        <v>200.59</v>
      </c>
      <c r="Q23" s="2">
        <v>134.09</v>
      </c>
      <c r="T23" s="4">
        <v>0.04181828703703704</v>
      </c>
      <c r="U23" s="2" t="s">
        <v>100</v>
      </c>
      <c r="V23" s="2">
        <v>228.52</v>
      </c>
      <c r="W23" s="8">
        <v>282.67</v>
      </c>
      <c r="X23" s="8">
        <v>273.34</v>
      </c>
      <c r="Y23" s="8">
        <v>54.15</v>
      </c>
      <c r="Z23" s="8">
        <v>54.15</v>
      </c>
      <c r="AA23" s="8">
        <v>44.82</v>
      </c>
      <c r="AB23" s="8">
        <v>85</v>
      </c>
      <c r="AC23" s="6" t="s">
        <v>38</v>
      </c>
      <c r="AD23" s="2" t="s">
        <v>39</v>
      </c>
      <c r="AE23" s="2">
        <v>4</v>
      </c>
      <c r="AF23" s="2">
        <v>22</v>
      </c>
    </row>
    <row r="24" spans="1:32" ht="12.75">
      <c r="A24" s="2">
        <v>23</v>
      </c>
      <c r="B24" s="2">
        <v>14</v>
      </c>
      <c r="C24" s="2">
        <v>127</v>
      </c>
      <c r="D24" s="6" t="s">
        <v>101</v>
      </c>
      <c r="E24" s="6" t="s">
        <v>102</v>
      </c>
      <c r="F24" s="2">
        <v>22</v>
      </c>
      <c r="G24" s="3">
        <v>32057</v>
      </c>
      <c r="H24" s="2">
        <v>1987</v>
      </c>
      <c r="I24" s="2" t="s">
        <v>32</v>
      </c>
      <c r="J24" s="2" t="s">
        <v>33</v>
      </c>
      <c r="K24" s="2">
        <v>3535383</v>
      </c>
      <c r="L24" s="2">
        <v>5320270</v>
      </c>
      <c r="M24" s="2" t="s">
        <v>42</v>
      </c>
      <c r="N24" s="6" t="s">
        <v>43</v>
      </c>
      <c r="O24" s="2" t="s">
        <v>36</v>
      </c>
      <c r="P24" s="2">
        <v>167.52</v>
      </c>
      <c r="Q24" s="2">
        <v>129.19</v>
      </c>
      <c r="T24" s="4">
        <v>0.04212152777777778</v>
      </c>
      <c r="U24" s="2" t="s">
        <v>103</v>
      </c>
      <c r="V24" s="2">
        <v>240.33</v>
      </c>
      <c r="W24" s="8">
        <v>294.48</v>
      </c>
      <c r="X24" s="8">
        <v>285.15</v>
      </c>
      <c r="Y24" s="8">
        <v>54.15</v>
      </c>
      <c r="Z24" s="8">
        <v>54.15</v>
      </c>
      <c r="AA24" s="8">
        <v>44.82</v>
      </c>
      <c r="AB24" s="8">
        <v>85</v>
      </c>
      <c r="AC24" s="6" t="s">
        <v>44</v>
      </c>
      <c r="AD24" s="2" t="s">
        <v>39</v>
      </c>
      <c r="AE24" s="2">
        <v>14</v>
      </c>
      <c r="AF24" s="2">
        <v>23</v>
      </c>
    </row>
    <row r="25" spans="1:32" ht="12.75">
      <c r="A25" s="2">
        <v>24</v>
      </c>
      <c r="B25" s="2">
        <v>15</v>
      </c>
      <c r="C25" s="2">
        <v>119</v>
      </c>
      <c r="D25" s="6" t="s">
        <v>104</v>
      </c>
      <c r="E25" s="6" t="s">
        <v>105</v>
      </c>
      <c r="F25" s="2">
        <v>20</v>
      </c>
      <c r="G25" s="3">
        <v>32751</v>
      </c>
      <c r="H25" s="2">
        <v>1989</v>
      </c>
      <c r="I25" s="2" t="s">
        <v>32</v>
      </c>
      <c r="J25" s="2" t="s">
        <v>33</v>
      </c>
      <c r="K25" s="2">
        <v>3535214</v>
      </c>
      <c r="L25" s="2">
        <v>5932322</v>
      </c>
      <c r="M25" s="2" t="s">
        <v>42</v>
      </c>
      <c r="N25" s="6" t="s">
        <v>93</v>
      </c>
      <c r="O25" s="2" t="s">
        <v>36</v>
      </c>
      <c r="P25" s="2">
        <v>171.89</v>
      </c>
      <c r="Q25" s="2">
        <v>159.25</v>
      </c>
      <c r="T25" s="4">
        <v>0.04248263888888889</v>
      </c>
      <c r="U25" s="2" t="s">
        <v>106</v>
      </c>
      <c r="V25" s="2">
        <v>254.39</v>
      </c>
      <c r="W25" s="8">
        <v>308.54</v>
      </c>
      <c r="X25" s="8">
        <v>299.21</v>
      </c>
      <c r="Y25" s="8">
        <v>54.15</v>
      </c>
      <c r="Z25" s="8">
        <v>54.15</v>
      </c>
      <c r="AA25" s="8">
        <v>44.82</v>
      </c>
      <c r="AB25" s="8">
        <v>85</v>
      </c>
      <c r="AC25" s="6" t="s">
        <v>44</v>
      </c>
      <c r="AD25" s="2" t="s">
        <v>39</v>
      </c>
      <c r="AE25" s="2">
        <v>15</v>
      </c>
      <c r="AF25" s="2">
        <v>24</v>
      </c>
    </row>
    <row r="26" spans="1:32" ht="12.75">
      <c r="A26" s="2">
        <v>25</v>
      </c>
      <c r="B26" s="2">
        <v>5</v>
      </c>
      <c r="C26" s="2">
        <v>131</v>
      </c>
      <c r="D26" s="6" t="s">
        <v>107</v>
      </c>
      <c r="E26" s="6" t="s">
        <v>108</v>
      </c>
      <c r="F26" s="2">
        <v>19</v>
      </c>
      <c r="G26" s="3">
        <v>33086</v>
      </c>
      <c r="H26" s="2">
        <v>1990</v>
      </c>
      <c r="I26" s="2" t="s">
        <v>32</v>
      </c>
      <c r="L26" s="2">
        <v>6046130</v>
      </c>
      <c r="M26" s="2" t="s">
        <v>34</v>
      </c>
      <c r="N26" s="6" t="s">
        <v>57</v>
      </c>
      <c r="O26" s="2" t="s">
        <v>36</v>
      </c>
      <c r="Q26" s="2">
        <v>127.29</v>
      </c>
      <c r="T26" s="4">
        <v>0.04324421296296296</v>
      </c>
      <c r="U26" s="2" t="s">
        <v>109</v>
      </c>
      <c r="V26" s="2">
        <v>284.05</v>
      </c>
      <c r="W26" s="8">
        <v>338.2</v>
      </c>
      <c r="X26" s="8">
        <v>328.87</v>
      </c>
      <c r="Y26" s="8">
        <v>54.15</v>
      </c>
      <c r="Z26" s="8">
        <v>54.15</v>
      </c>
      <c r="AA26" s="8">
        <v>44.82</v>
      </c>
      <c r="AB26" s="8">
        <v>85</v>
      </c>
      <c r="AC26" s="6" t="s">
        <v>38</v>
      </c>
      <c r="AD26" s="2" t="s">
        <v>39</v>
      </c>
      <c r="AE26" s="2">
        <v>5</v>
      </c>
      <c r="AF26" s="2">
        <v>25</v>
      </c>
    </row>
    <row r="27" spans="1:32" ht="12.75">
      <c r="A27" s="2">
        <v>26</v>
      </c>
      <c r="B27" s="2">
        <v>6</v>
      </c>
      <c r="C27" s="2">
        <v>120</v>
      </c>
      <c r="D27" s="6" t="s">
        <v>110</v>
      </c>
      <c r="E27" s="6" t="s">
        <v>111</v>
      </c>
      <c r="F27" s="2">
        <v>18</v>
      </c>
      <c r="G27" s="3">
        <v>33252</v>
      </c>
      <c r="H27" s="2">
        <v>1991</v>
      </c>
      <c r="I27" s="2" t="s">
        <v>32</v>
      </c>
      <c r="J27" s="2" t="s">
        <v>33</v>
      </c>
      <c r="K27" s="2">
        <v>3535449</v>
      </c>
      <c r="L27" s="2">
        <v>6205678</v>
      </c>
      <c r="M27" s="2" t="s">
        <v>34</v>
      </c>
      <c r="N27" s="6" t="s">
        <v>112</v>
      </c>
      <c r="O27" s="2" t="s">
        <v>36</v>
      </c>
      <c r="P27" s="2">
        <v>229.87</v>
      </c>
      <c r="Q27" s="2">
        <v>192.81</v>
      </c>
      <c r="T27" s="4">
        <v>0.043306712962962964</v>
      </c>
      <c r="U27" s="2" t="s">
        <v>113</v>
      </c>
      <c r="V27" s="2">
        <v>286.48</v>
      </c>
      <c r="W27" s="8">
        <v>340.63</v>
      </c>
      <c r="X27" s="8">
        <v>331.3</v>
      </c>
      <c r="Y27" s="8">
        <v>54.15</v>
      </c>
      <c r="Z27" s="8">
        <v>54.15</v>
      </c>
      <c r="AA27" s="8">
        <v>44.82</v>
      </c>
      <c r="AB27" s="8">
        <v>85</v>
      </c>
      <c r="AC27" s="6" t="s">
        <v>38</v>
      </c>
      <c r="AD27" s="2" t="s">
        <v>39</v>
      </c>
      <c r="AE27" s="2">
        <v>6</v>
      </c>
      <c r="AF27" s="2">
        <v>26</v>
      </c>
    </row>
    <row r="28" spans="1:32" ht="12.75">
      <c r="A28" s="2">
        <v>27</v>
      </c>
      <c r="B28" s="2">
        <v>16</v>
      </c>
      <c r="C28" s="2">
        <v>109</v>
      </c>
      <c r="D28" s="6" t="s">
        <v>114</v>
      </c>
      <c r="E28" s="6" t="s">
        <v>115</v>
      </c>
      <c r="F28" s="2">
        <v>22</v>
      </c>
      <c r="G28" s="3">
        <v>32014</v>
      </c>
      <c r="H28" s="2">
        <v>1987</v>
      </c>
      <c r="I28" s="2" t="s">
        <v>32</v>
      </c>
      <c r="J28" s="2" t="s">
        <v>33</v>
      </c>
      <c r="K28" s="2">
        <v>3535198</v>
      </c>
      <c r="L28" s="2">
        <v>5928460</v>
      </c>
      <c r="M28" s="2" t="s">
        <v>42</v>
      </c>
      <c r="N28" s="6" t="s">
        <v>72</v>
      </c>
      <c r="O28" s="2" t="s">
        <v>36</v>
      </c>
      <c r="Q28" s="2">
        <v>203.42</v>
      </c>
      <c r="T28" s="4">
        <v>0.04391319444444444</v>
      </c>
      <c r="U28" s="2" t="s">
        <v>116</v>
      </c>
      <c r="V28" s="2">
        <v>310.1</v>
      </c>
      <c r="W28" s="8">
        <v>364.25</v>
      </c>
      <c r="X28" s="8">
        <v>354.92</v>
      </c>
      <c r="Y28" s="8">
        <v>54.15</v>
      </c>
      <c r="Z28" s="8">
        <v>54.15</v>
      </c>
      <c r="AA28" s="8">
        <v>44.82</v>
      </c>
      <c r="AB28" s="8">
        <v>85</v>
      </c>
      <c r="AC28" s="6" t="s">
        <v>44</v>
      </c>
      <c r="AD28" s="2" t="s">
        <v>39</v>
      </c>
      <c r="AE28" s="2">
        <v>16</v>
      </c>
      <c r="AF28" s="2">
        <v>27</v>
      </c>
    </row>
    <row r="29" spans="1:32" ht="12.75">
      <c r="A29" s="2">
        <v>28</v>
      </c>
      <c r="B29" s="2">
        <v>17</v>
      </c>
      <c r="C29" s="2">
        <v>114</v>
      </c>
      <c r="D29" s="6" t="s">
        <v>117</v>
      </c>
      <c r="E29" s="6" t="s">
        <v>118</v>
      </c>
      <c r="F29" s="2">
        <v>20</v>
      </c>
      <c r="G29" s="3">
        <v>32759</v>
      </c>
      <c r="H29" s="2">
        <v>1989</v>
      </c>
      <c r="I29" s="2" t="s">
        <v>32</v>
      </c>
      <c r="J29" s="2" t="s">
        <v>33</v>
      </c>
      <c r="K29" s="2">
        <v>3535409</v>
      </c>
      <c r="L29" s="2">
        <v>5734652</v>
      </c>
      <c r="M29" s="2" t="s">
        <v>42</v>
      </c>
      <c r="N29" s="6" t="s">
        <v>57</v>
      </c>
      <c r="O29" s="2" t="s">
        <v>36</v>
      </c>
      <c r="P29" s="2">
        <v>209.9</v>
      </c>
      <c r="Q29" s="2">
        <v>199.18</v>
      </c>
      <c r="T29" s="4">
        <v>0.04396064814814815</v>
      </c>
      <c r="U29" s="2" t="s">
        <v>119</v>
      </c>
      <c r="V29" s="2">
        <v>311.95</v>
      </c>
      <c r="W29" s="8">
        <v>366.1</v>
      </c>
      <c r="X29" s="8">
        <v>356.77</v>
      </c>
      <c r="Y29" s="8">
        <v>54.15</v>
      </c>
      <c r="Z29" s="8">
        <v>54.15</v>
      </c>
      <c r="AA29" s="8">
        <v>44.82</v>
      </c>
      <c r="AB29" s="8">
        <v>85</v>
      </c>
      <c r="AC29" s="6" t="s">
        <v>44</v>
      </c>
      <c r="AD29" s="2" t="s">
        <v>39</v>
      </c>
      <c r="AE29" s="2">
        <v>17</v>
      </c>
      <c r="AF29" s="2">
        <v>28</v>
      </c>
    </row>
    <row r="30" spans="1:32" ht="12.75">
      <c r="A30" s="2">
        <v>29</v>
      </c>
      <c r="B30" s="2">
        <v>7</v>
      </c>
      <c r="C30" s="2">
        <v>115</v>
      </c>
      <c r="D30" s="6" t="s">
        <v>120</v>
      </c>
      <c r="E30" s="6" t="s">
        <v>121</v>
      </c>
      <c r="F30" s="2">
        <v>19</v>
      </c>
      <c r="G30" s="3">
        <v>32927</v>
      </c>
      <c r="H30" s="2">
        <v>1990</v>
      </c>
      <c r="I30" s="2" t="s">
        <v>32</v>
      </c>
      <c r="J30" s="2" t="s">
        <v>33</v>
      </c>
      <c r="K30" s="2">
        <v>3225011</v>
      </c>
      <c r="L30" s="2">
        <v>6145353</v>
      </c>
      <c r="M30" s="2" t="s">
        <v>34</v>
      </c>
      <c r="N30" s="6" t="s">
        <v>52</v>
      </c>
      <c r="O30" s="2" t="s">
        <v>122</v>
      </c>
      <c r="P30" s="2">
        <v>214.18</v>
      </c>
      <c r="Q30" s="2">
        <v>204.22</v>
      </c>
      <c r="T30" s="4">
        <v>0.04472569444444444</v>
      </c>
      <c r="U30" s="2" t="s">
        <v>123</v>
      </c>
      <c r="V30" s="2">
        <v>341.74</v>
      </c>
      <c r="W30" s="8">
        <v>395.89</v>
      </c>
      <c r="X30" s="8">
        <v>386.56</v>
      </c>
      <c r="Y30" s="8">
        <v>54.15</v>
      </c>
      <c r="Z30" s="8">
        <v>54.15</v>
      </c>
      <c r="AA30" s="8">
        <v>44.82</v>
      </c>
      <c r="AB30" s="8">
        <v>85</v>
      </c>
      <c r="AC30" s="6" t="s">
        <v>38</v>
      </c>
      <c r="AD30" s="2" t="s">
        <v>39</v>
      </c>
      <c r="AE30" s="2">
        <v>7</v>
      </c>
      <c r="AF30" s="2">
        <v>29</v>
      </c>
    </row>
    <row r="31" spans="1:32" ht="12.75">
      <c r="A31" s="2">
        <v>30</v>
      </c>
      <c r="B31" s="2">
        <v>8</v>
      </c>
      <c r="C31" s="2">
        <v>116</v>
      </c>
      <c r="D31" s="6" t="s">
        <v>127</v>
      </c>
      <c r="E31" s="6" t="s">
        <v>128</v>
      </c>
      <c r="F31" s="2">
        <v>19</v>
      </c>
      <c r="G31" s="3">
        <v>32982</v>
      </c>
      <c r="H31" s="2">
        <v>1990</v>
      </c>
      <c r="I31" s="2" t="s">
        <v>32</v>
      </c>
      <c r="J31" s="2" t="s">
        <v>33</v>
      </c>
      <c r="K31" s="2">
        <v>3535437</v>
      </c>
      <c r="L31" s="2">
        <v>5360029</v>
      </c>
      <c r="M31" s="2" t="s">
        <v>34</v>
      </c>
      <c r="N31" s="6" t="s">
        <v>57</v>
      </c>
      <c r="O31" s="2" t="s">
        <v>36</v>
      </c>
      <c r="P31" s="2">
        <v>179.4</v>
      </c>
      <c r="Q31" s="2">
        <v>148.92</v>
      </c>
      <c r="T31" s="4">
        <v>0.04512847222222222</v>
      </c>
      <c r="U31" s="2" t="s">
        <v>129</v>
      </c>
      <c r="V31" s="2">
        <v>357.43</v>
      </c>
      <c r="W31" s="8">
        <v>411.58</v>
      </c>
      <c r="X31" s="8">
        <v>402.25</v>
      </c>
      <c r="Y31" s="8">
        <v>54.15</v>
      </c>
      <c r="Z31" s="8">
        <v>54.15</v>
      </c>
      <c r="AA31" s="8">
        <v>44.82</v>
      </c>
      <c r="AB31" s="8">
        <v>85</v>
      </c>
      <c r="AC31" s="6" t="s">
        <v>38</v>
      </c>
      <c r="AD31" s="2" t="s">
        <v>39</v>
      </c>
      <c r="AE31" s="2">
        <v>8</v>
      </c>
      <c r="AF31" s="2">
        <v>30</v>
      </c>
    </row>
    <row r="32" spans="1:32" ht="12.75">
      <c r="A32" s="2">
        <v>31</v>
      </c>
      <c r="B32" s="2">
        <v>9</v>
      </c>
      <c r="C32" s="2">
        <v>105</v>
      </c>
      <c r="D32" s="6" t="s">
        <v>130</v>
      </c>
      <c r="E32" s="6" t="s">
        <v>98</v>
      </c>
      <c r="F32" s="2">
        <v>18</v>
      </c>
      <c r="G32" s="3">
        <v>33391</v>
      </c>
      <c r="H32" s="2">
        <v>1991</v>
      </c>
      <c r="I32" s="2" t="s">
        <v>32</v>
      </c>
      <c r="L32" s="2">
        <v>5462411</v>
      </c>
      <c r="M32" s="2" t="s">
        <v>34</v>
      </c>
      <c r="N32" s="6" t="s">
        <v>112</v>
      </c>
      <c r="O32" s="2" t="s">
        <v>36</v>
      </c>
      <c r="Q32" s="2">
        <v>168.42</v>
      </c>
      <c r="T32" s="4">
        <v>0.04517939814814815</v>
      </c>
      <c r="U32" s="2" t="s">
        <v>131</v>
      </c>
      <c r="V32" s="2">
        <v>359.41</v>
      </c>
      <c r="W32" s="8">
        <v>413.56</v>
      </c>
      <c r="X32" s="8">
        <v>404.23</v>
      </c>
      <c r="Y32" s="8">
        <v>54.15</v>
      </c>
      <c r="Z32" s="8">
        <v>54.15</v>
      </c>
      <c r="AA32" s="8">
        <v>44.82</v>
      </c>
      <c r="AB32" s="8">
        <v>85</v>
      </c>
      <c r="AC32" s="6" t="s">
        <v>38</v>
      </c>
      <c r="AD32" s="2" t="s">
        <v>39</v>
      </c>
      <c r="AE32" s="2">
        <v>9</v>
      </c>
      <c r="AF32" s="2">
        <v>31</v>
      </c>
    </row>
    <row r="33" spans="1:32" ht="12.75">
      <c r="A33" s="2">
        <v>32</v>
      </c>
      <c r="B33" s="2">
        <v>18</v>
      </c>
      <c r="C33" s="2">
        <v>108</v>
      </c>
      <c r="D33" s="6" t="s">
        <v>132</v>
      </c>
      <c r="E33" s="6" t="s">
        <v>133</v>
      </c>
      <c r="F33" s="2">
        <v>22</v>
      </c>
      <c r="G33" s="3">
        <v>31953</v>
      </c>
      <c r="H33" s="2">
        <v>1987</v>
      </c>
      <c r="I33" s="2" t="s">
        <v>32</v>
      </c>
      <c r="L33" s="2">
        <v>5916929</v>
      </c>
      <c r="M33" s="2" t="s">
        <v>42</v>
      </c>
      <c r="N33" s="6" t="s">
        <v>134</v>
      </c>
      <c r="O33" s="2" t="s">
        <v>36</v>
      </c>
      <c r="Q33" s="2">
        <v>336.54</v>
      </c>
      <c r="T33" s="4">
        <v>0.04523379629629629</v>
      </c>
      <c r="U33" s="2" t="s">
        <v>135</v>
      </c>
      <c r="V33" s="2">
        <v>361.53</v>
      </c>
      <c r="W33" s="8">
        <v>415.68</v>
      </c>
      <c r="X33" s="8">
        <v>406.35</v>
      </c>
      <c r="Y33" s="8">
        <v>54.15</v>
      </c>
      <c r="Z33" s="8">
        <v>54.15</v>
      </c>
      <c r="AA33" s="8">
        <v>44.82</v>
      </c>
      <c r="AB33" s="8">
        <v>85</v>
      </c>
      <c r="AC33" s="6" t="s">
        <v>44</v>
      </c>
      <c r="AD33" s="2" t="s">
        <v>39</v>
      </c>
      <c r="AE33" s="2">
        <v>18</v>
      </c>
      <c r="AF33" s="2">
        <v>32</v>
      </c>
    </row>
    <row r="34" spans="1:32" ht="12.75">
      <c r="A34" s="2">
        <v>33</v>
      </c>
      <c r="B34" s="2">
        <v>19</v>
      </c>
      <c r="C34" s="2">
        <v>129</v>
      </c>
      <c r="D34" s="6" t="s">
        <v>136</v>
      </c>
      <c r="E34" s="6" t="s">
        <v>137</v>
      </c>
      <c r="F34" s="2">
        <v>20</v>
      </c>
      <c r="G34" s="3">
        <v>32852</v>
      </c>
      <c r="H34" s="2">
        <v>1989</v>
      </c>
      <c r="I34" s="2" t="s">
        <v>32</v>
      </c>
      <c r="J34" s="2" t="s">
        <v>33</v>
      </c>
      <c r="K34" s="2">
        <v>3535303</v>
      </c>
      <c r="L34" s="2">
        <v>5368550</v>
      </c>
      <c r="M34" s="2" t="s">
        <v>42</v>
      </c>
      <c r="N34" s="6" t="s">
        <v>138</v>
      </c>
      <c r="O34" s="2" t="s">
        <v>36</v>
      </c>
      <c r="P34" s="2">
        <v>155.51</v>
      </c>
      <c r="Q34" s="2">
        <v>99.87</v>
      </c>
      <c r="T34" s="4">
        <v>0.045342592592592594</v>
      </c>
      <c r="U34" s="2" t="s">
        <v>139</v>
      </c>
      <c r="V34" s="2">
        <v>365.76</v>
      </c>
      <c r="W34" s="8">
        <v>419.91</v>
      </c>
      <c r="X34" s="8">
        <v>410.58</v>
      </c>
      <c r="Y34" s="8">
        <v>54.15</v>
      </c>
      <c r="Z34" s="8">
        <v>54.15</v>
      </c>
      <c r="AA34" s="8">
        <v>44.82</v>
      </c>
      <c r="AB34" s="8">
        <v>85</v>
      </c>
      <c r="AC34" s="6" t="s">
        <v>44</v>
      </c>
      <c r="AD34" s="2" t="s">
        <v>39</v>
      </c>
      <c r="AE34" s="2">
        <v>19</v>
      </c>
      <c r="AF34" s="2">
        <v>33</v>
      </c>
    </row>
    <row r="35" spans="1:32" ht="12.75">
      <c r="A35" s="2">
        <v>34</v>
      </c>
      <c r="B35" s="2">
        <v>20</v>
      </c>
      <c r="C35" s="2">
        <v>104</v>
      </c>
      <c r="D35" s="6" t="s">
        <v>140</v>
      </c>
      <c r="E35" s="6" t="s">
        <v>141</v>
      </c>
      <c r="F35" s="2">
        <v>20</v>
      </c>
      <c r="G35" s="3">
        <v>32673</v>
      </c>
      <c r="H35" s="2">
        <v>1989</v>
      </c>
      <c r="I35" s="2" t="s">
        <v>32</v>
      </c>
      <c r="J35" s="2" t="s">
        <v>33</v>
      </c>
      <c r="K35" s="2">
        <v>3535465</v>
      </c>
      <c r="L35" s="2">
        <v>6047393</v>
      </c>
      <c r="M35" s="2" t="s">
        <v>42</v>
      </c>
      <c r="N35" s="6" t="s">
        <v>134</v>
      </c>
      <c r="O35" s="2" t="s">
        <v>36</v>
      </c>
      <c r="Q35" s="2">
        <v>319.29</v>
      </c>
      <c r="T35" s="4">
        <v>0.04573263888888889</v>
      </c>
      <c r="U35" s="2" t="s">
        <v>142</v>
      </c>
      <c r="V35" s="2">
        <v>380.95</v>
      </c>
      <c r="W35" s="8">
        <v>435.1</v>
      </c>
      <c r="X35" s="8">
        <v>425.77</v>
      </c>
      <c r="Y35" s="8">
        <v>54.15</v>
      </c>
      <c r="Z35" s="8">
        <v>54.15</v>
      </c>
      <c r="AA35" s="8">
        <v>44.82</v>
      </c>
      <c r="AB35" s="8">
        <v>85</v>
      </c>
      <c r="AC35" s="6" t="s">
        <v>44</v>
      </c>
      <c r="AD35" s="2" t="s">
        <v>39</v>
      </c>
      <c r="AE35" s="2">
        <v>20</v>
      </c>
      <c r="AF35" s="2">
        <v>34</v>
      </c>
    </row>
    <row r="36" spans="1:32" ht="12.75">
      <c r="A36" s="2">
        <v>35</v>
      </c>
      <c r="B36" s="2">
        <v>21</v>
      </c>
      <c r="C36" s="2">
        <v>111</v>
      </c>
      <c r="D36" s="6" t="s">
        <v>143</v>
      </c>
      <c r="E36" s="6" t="s">
        <v>144</v>
      </c>
      <c r="F36" s="2">
        <v>20</v>
      </c>
      <c r="G36" s="3">
        <v>32614</v>
      </c>
      <c r="H36" s="2">
        <v>1989</v>
      </c>
      <c r="I36" s="2" t="s">
        <v>32</v>
      </c>
      <c r="J36" s="2" t="s">
        <v>33</v>
      </c>
      <c r="K36" s="2">
        <v>3425398</v>
      </c>
      <c r="M36" s="2" t="s">
        <v>42</v>
      </c>
      <c r="N36" s="6" t="s">
        <v>43</v>
      </c>
      <c r="O36" s="2" t="s">
        <v>68</v>
      </c>
      <c r="P36" s="2">
        <v>274.49</v>
      </c>
      <c r="T36" s="4">
        <v>0.04628356481481482</v>
      </c>
      <c r="U36" s="2" t="s">
        <v>145</v>
      </c>
      <c r="V36" s="2">
        <v>402.41</v>
      </c>
      <c r="W36" s="8">
        <v>456.56</v>
      </c>
      <c r="X36" s="8">
        <v>447.23</v>
      </c>
      <c r="Y36" s="8">
        <v>54.15</v>
      </c>
      <c r="Z36" s="8">
        <v>54.15</v>
      </c>
      <c r="AA36" s="8">
        <v>44.82</v>
      </c>
      <c r="AB36" s="8">
        <v>85</v>
      </c>
      <c r="AC36" s="6" t="s">
        <v>44</v>
      </c>
      <c r="AD36" s="2" t="s">
        <v>39</v>
      </c>
      <c r="AE36" s="2">
        <v>21</v>
      </c>
      <c r="AF36" s="2">
        <v>35</v>
      </c>
    </row>
    <row r="37" spans="1:32" ht="12.75">
      <c r="A37" s="2">
        <v>36</v>
      </c>
      <c r="B37" s="2">
        <v>10</v>
      </c>
      <c r="C37" s="2">
        <v>110</v>
      </c>
      <c r="D37" s="6" t="s">
        <v>146</v>
      </c>
      <c r="E37" s="6" t="s">
        <v>147</v>
      </c>
      <c r="F37" s="2">
        <v>18</v>
      </c>
      <c r="G37" s="3">
        <v>33374</v>
      </c>
      <c r="H37" s="2">
        <v>1991</v>
      </c>
      <c r="I37" s="2" t="s">
        <v>32</v>
      </c>
      <c r="J37" s="2" t="s">
        <v>33</v>
      </c>
      <c r="K37" s="2">
        <v>3535445</v>
      </c>
      <c r="L37" s="2">
        <v>6256502</v>
      </c>
      <c r="M37" s="2" t="s">
        <v>34</v>
      </c>
      <c r="N37" s="6" t="s">
        <v>35</v>
      </c>
      <c r="O37" s="2" t="s">
        <v>36</v>
      </c>
      <c r="P37" s="2">
        <v>254.95</v>
      </c>
      <c r="Q37" s="2">
        <v>207.08</v>
      </c>
      <c r="T37" s="4">
        <v>0.046525462962962956</v>
      </c>
      <c r="U37" s="2" t="s">
        <v>148</v>
      </c>
      <c r="V37" s="2">
        <v>411.83</v>
      </c>
      <c r="W37" s="8">
        <v>465.98</v>
      </c>
      <c r="X37" s="8">
        <v>456.65</v>
      </c>
      <c r="Y37" s="8">
        <v>54.15</v>
      </c>
      <c r="Z37" s="8">
        <v>54.15</v>
      </c>
      <c r="AA37" s="8">
        <v>44.82</v>
      </c>
      <c r="AB37" s="8">
        <v>85</v>
      </c>
      <c r="AC37" s="6" t="s">
        <v>38</v>
      </c>
      <c r="AD37" s="2" t="s">
        <v>39</v>
      </c>
      <c r="AE37" s="2">
        <v>10</v>
      </c>
      <c r="AF37" s="2">
        <v>36</v>
      </c>
    </row>
    <row r="38" spans="1:32" ht="12.75">
      <c r="A38" s="2">
        <v>37</v>
      </c>
      <c r="B38" s="2">
        <v>6</v>
      </c>
      <c r="C38" s="2">
        <v>101</v>
      </c>
      <c r="D38" s="6" t="s">
        <v>149</v>
      </c>
      <c r="E38" s="6" t="s">
        <v>150</v>
      </c>
      <c r="F38" s="2">
        <v>44</v>
      </c>
      <c r="G38" s="3">
        <v>24041</v>
      </c>
      <c r="H38" s="2">
        <v>1965</v>
      </c>
      <c r="I38" s="2" t="s">
        <v>32</v>
      </c>
      <c r="K38" s="2">
        <v>3535252</v>
      </c>
      <c r="L38" s="2">
        <v>5806179</v>
      </c>
      <c r="M38" s="2" t="s">
        <v>47</v>
      </c>
      <c r="O38" s="2" t="s">
        <v>36</v>
      </c>
      <c r="T38" s="4">
        <v>0.046668981481481485</v>
      </c>
      <c r="U38" s="2" t="s">
        <v>151</v>
      </c>
      <c r="V38" s="2">
        <v>417.42</v>
      </c>
      <c r="W38" s="8">
        <v>471.57</v>
      </c>
      <c r="X38" s="8">
        <v>462.24</v>
      </c>
      <c r="Y38" s="8">
        <v>54.15</v>
      </c>
      <c r="Z38" s="8">
        <v>54.15</v>
      </c>
      <c r="AA38" s="8">
        <v>44.82</v>
      </c>
      <c r="AB38" s="8">
        <v>85</v>
      </c>
      <c r="AC38" s="6" t="s">
        <v>49</v>
      </c>
      <c r="AD38" s="2" t="s">
        <v>39</v>
      </c>
      <c r="AE38" s="2">
        <v>6</v>
      </c>
      <c r="AF38" s="2">
        <v>37</v>
      </c>
    </row>
    <row r="39" spans="1:32" ht="12.75">
      <c r="A39" s="2">
        <v>38</v>
      </c>
      <c r="B39" s="2">
        <v>11</v>
      </c>
      <c r="C39" s="2">
        <v>107</v>
      </c>
      <c r="D39" s="6" t="s">
        <v>152</v>
      </c>
      <c r="E39" s="6" t="s">
        <v>153</v>
      </c>
      <c r="F39" s="2">
        <v>19</v>
      </c>
      <c r="G39" s="3">
        <v>32955</v>
      </c>
      <c r="H39" s="2">
        <v>1990</v>
      </c>
      <c r="I39" s="2" t="s">
        <v>32</v>
      </c>
      <c r="L39" s="2">
        <v>6046510</v>
      </c>
      <c r="M39" s="2" t="s">
        <v>34</v>
      </c>
      <c r="N39" s="6" t="s">
        <v>154</v>
      </c>
      <c r="O39" s="2" t="s">
        <v>36</v>
      </c>
      <c r="Q39" s="2">
        <v>254.25</v>
      </c>
      <c r="T39" s="4">
        <v>0.047407407407407405</v>
      </c>
      <c r="U39" s="2" t="s">
        <v>155</v>
      </c>
      <c r="V39" s="2">
        <v>446.17</v>
      </c>
      <c r="W39" s="8">
        <v>500.32</v>
      </c>
      <c r="X39" s="8">
        <v>490.99</v>
      </c>
      <c r="Y39" s="8">
        <v>54.15</v>
      </c>
      <c r="Z39" s="8">
        <v>54.15</v>
      </c>
      <c r="AA39" s="8">
        <v>44.82</v>
      </c>
      <c r="AB39" s="8">
        <v>85</v>
      </c>
      <c r="AC39" s="6" t="s">
        <v>38</v>
      </c>
      <c r="AD39" s="2" t="s">
        <v>39</v>
      </c>
      <c r="AE39" s="2">
        <v>11</v>
      </c>
      <c r="AF39" s="2">
        <v>38</v>
      </c>
    </row>
    <row r="40" spans="1:32" ht="12.75">
      <c r="A40" s="2">
        <v>39</v>
      </c>
      <c r="B40" s="2">
        <v>22</v>
      </c>
      <c r="C40" s="2">
        <v>103</v>
      </c>
      <c r="D40" s="6" t="s">
        <v>156</v>
      </c>
      <c r="E40" s="6" t="s">
        <v>157</v>
      </c>
      <c r="F40" s="2">
        <v>20</v>
      </c>
      <c r="G40" s="3">
        <v>32697</v>
      </c>
      <c r="H40" s="2">
        <v>1989</v>
      </c>
      <c r="I40" s="2" t="s">
        <v>32</v>
      </c>
      <c r="J40" s="2" t="s">
        <v>33</v>
      </c>
      <c r="K40" s="2">
        <v>3535453</v>
      </c>
      <c r="L40" s="2">
        <v>5995154</v>
      </c>
      <c r="M40" s="2" t="s">
        <v>42</v>
      </c>
      <c r="N40" s="6" t="s">
        <v>134</v>
      </c>
      <c r="O40" s="2" t="s">
        <v>36</v>
      </c>
      <c r="Q40" s="2">
        <v>427.47</v>
      </c>
      <c r="T40" s="4">
        <v>0.04870138888888889</v>
      </c>
      <c r="U40" s="2" t="s">
        <v>158</v>
      </c>
      <c r="V40" s="2">
        <v>496.56</v>
      </c>
      <c r="W40" s="8">
        <v>550.71</v>
      </c>
      <c r="X40" s="8">
        <v>541.38</v>
      </c>
      <c r="Y40" s="8">
        <v>54.15</v>
      </c>
      <c r="Z40" s="8">
        <v>54.15</v>
      </c>
      <c r="AA40" s="8">
        <v>44.82</v>
      </c>
      <c r="AB40" s="8">
        <v>85</v>
      </c>
      <c r="AC40" s="6" t="s">
        <v>44</v>
      </c>
      <c r="AD40" s="2" t="s">
        <v>39</v>
      </c>
      <c r="AE40" s="2">
        <v>22</v>
      </c>
      <c r="AF40" s="2">
        <v>39</v>
      </c>
    </row>
    <row r="41" spans="1:32" ht="12.75">
      <c r="A41" s="2">
        <v>40</v>
      </c>
      <c r="B41" s="2">
        <v>12</v>
      </c>
      <c r="C41" s="2">
        <v>106</v>
      </c>
      <c r="D41" s="6" t="s">
        <v>163</v>
      </c>
      <c r="E41" s="6" t="s">
        <v>164</v>
      </c>
      <c r="F41" s="2">
        <v>19</v>
      </c>
      <c r="G41" s="3">
        <v>33136</v>
      </c>
      <c r="H41" s="2">
        <v>1990</v>
      </c>
      <c r="I41" s="2" t="s">
        <v>32</v>
      </c>
      <c r="J41" s="2" t="s">
        <v>33</v>
      </c>
      <c r="K41" s="2">
        <v>3535478</v>
      </c>
      <c r="L41" s="2">
        <v>6199921</v>
      </c>
      <c r="M41" s="2" t="s">
        <v>34</v>
      </c>
      <c r="N41" s="6" t="s">
        <v>134</v>
      </c>
      <c r="O41" s="2" t="s">
        <v>36</v>
      </c>
      <c r="Q41" s="2">
        <v>282.43</v>
      </c>
      <c r="T41" s="4">
        <v>0.05012152777777778</v>
      </c>
      <c r="U41" s="2" t="s">
        <v>165</v>
      </c>
      <c r="V41" s="2">
        <v>551.87</v>
      </c>
      <c r="W41" s="8">
        <v>606.02</v>
      </c>
      <c r="X41" s="8">
        <v>596.69</v>
      </c>
      <c r="Y41" s="8">
        <v>54.15</v>
      </c>
      <c r="Z41" s="8">
        <v>54.15</v>
      </c>
      <c r="AA41" s="8">
        <v>44.82</v>
      </c>
      <c r="AB41" s="8">
        <v>85</v>
      </c>
      <c r="AC41" s="6" t="s">
        <v>38</v>
      </c>
      <c r="AD41" s="2" t="s">
        <v>39</v>
      </c>
      <c r="AE41" s="2">
        <v>12</v>
      </c>
      <c r="AF41" s="2">
        <v>40</v>
      </c>
    </row>
    <row r="42" spans="1:32" ht="12.75">
      <c r="A42" s="2">
        <v>41</v>
      </c>
      <c r="B42" s="2">
        <v>13</v>
      </c>
      <c r="C42" s="2">
        <v>102</v>
      </c>
      <c r="D42" s="6" t="s">
        <v>45</v>
      </c>
      <c r="E42" s="6" t="s">
        <v>166</v>
      </c>
      <c r="F42" s="2">
        <v>19</v>
      </c>
      <c r="G42" s="3">
        <v>32959</v>
      </c>
      <c r="H42" s="2">
        <v>1990</v>
      </c>
      <c r="I42" s="2" t="s">
        <v>32</v>
      </c>
      <c r="J42" s="2" t="s">
        <v>33</v>
      </c>
      <c r="K42" s="2">
        <v>3535452</v>
      </c>
      <c r="L42" s="2">
        <v>6100705</v>
      </c>
      <c r="M42" s="2" t="s">
        <v>34</v>
      </c>
      <c r="N42" s="6" t="s">
        <v>134</v>
      </c>
      <c r="O42" s="2" t="s">
        <v>36</v>
      </c>
      <c r="Q42" s="2">
        <v>549.19</v>
      </c>
      <c r="T42" s="4">
        <v>0.05268171296296296</v>
      </c>
      <c r="U42" s="2" t="s">
        <v>167</v>
      </c>
      <c r="V42" s="2">
        <v>651.57</v>
      </c>
      <c r="W42" s="8">
        <v>705.72</v>
      </c>
      <c r="X42" s="8">
        <v>696.39</v>
      </c>
      <c r="Y42" s="8">
        <v>54.15</v>
      </c>
      <c r="Z42" s="8">
        <v>54.15</v>
      </c>
      <c r="AA42" s="8">
        <v>44.82</v>
      </c>
      <c r="AB42" s="8">
        <v>85</v>
      </c>
      <c r="AC42" s="6" t="s">
        <v>38</v>
      </c>
      <c r="AD42" s="2" t="s">
        <v>39</v>
      </c>
      <c r="AE42" s="2">
        <v>13</v>
      </c>
      <c r="AF42" s="2">
        <v>41</v>
      </c>
    </row>
    <row r="43" spans="3:32" ht="12.75">
      <c r="C43" s="2">
        <v>112</v>
      </c>
      <c r="D43" s="6" t="s">
        <v>30</v>
      </c>
      <c r="E43" s="6" t="s">
        <v>31</v>
      </c>
      <c r="F43" s="2">
        <v>19</v>
      </c>
      <c r="G43" s="3">
        <v>33173</v>
      </c>
      <c r="H43" s="2">
        <v>1990</v>
      </c>
      <c r="I43" s="2" t="s">
        <v>32</v>
      </c>
      <c r="J43" s="2" t="s">
        <v>33</v>
      </c>
      <c r="K43" s="2">
        <v>3535441</v>
      </c>
      <c r="L43" s="2">
        <v>5993324</v>
      </c>
      <c r="M43" s="2" t="s">
        <v>34</v>
      </c>
      <c r="N43" s="6" t="s">
        <v>35</v>
      </c>
      <c r="O43" s="2" t="s">
        <v>36</v>
      </c>
      <c r="Q43" s="2">
        <v>133.54</v>
      </c>
      <c r="T43" s="2" t="s">
        <v>37</v>
      </c>
      <c r="Y43" s="8">
        <v>54.15</v>
      </c>
      <c r="Z43" s="8">
        <v>54.15</v>
      </c>
      <c r="AA43" s="8">
        <v>44.82</v>
      </c>
      <c r="AB43" s="8">
        <v>85</v>
      </c>
      <c r="AC43" s="6" t="s">
        <v>38</v>
      </c>
      <c r="AD43" s="2" t="s">
        <v>39</v>
      </c>
      <c r="AE43" s="2">
        <v>9997</v>
      </c>
      <c r="AF43" s="2">
        <v>9997</v>
      </c>
    </row>
    <row r="44" spans="3:32" ht="12.75">
      <c r="C44" s="2">
        <v>121</v>
      </c>
      <c r="D44" s="6" t="s">
        <v>40</v>
      </c>
      <c r="E44" s="6" t="s">
        <v>41</v>
      </c>
      <c r="F44" s="2">
        <v>20</v>
      </c>
      <c r="G44" s="3">
        <v>32680</v>
      </c>
      <c r="H44" s="2">
        <v>1989</v>
      </c>
      <c r="I44" s="2" t="s">
        <v>32</v>
      </c>
      <c r="J44" s="2" t="s">
        <v>33</v>
      </c>
      <c r="K44" s="2">
        <v>3535302</v>
      </c>
      <c r="L44" s="2">
        <v>5392246</v>
      </c>
      <c r="M44" s="2" t="s">
        <v>42</v>
      </c>
      <c r="N44" s="6" t="s">
        <v>43</v>
      </c>
      <c r="O44" s="2" t="s">
        <v>36</v>
      </c>
      <c r="P44" s="2">
        <v>211.72</v>
      </c>
      <c r="Q44" s="2">
        <v>190.5</v>
      </c>
      <c r="T44" s="2" t="s">
        <v>37</v>
      </c>
      <c r="Y44" s="8">
        <v>54.15</v>
      </c>
      <c r="Z44" s="8">
        <v>54.15</v>
      </c>
      <c r="AA44" s="8">
        <v>44.82</v>
      </c>
      <c r="AB44" s="8">
        <v>85</v>
      </c>
      <c r="AC44" s="6" t="s">
        <v>44</v>
      </c>
      <c r="AD44" s="2" t="s">
        <v>39</v>
      </c>
      <c r="AE44" s="2">
        <v>9997</v>
      </c>
      <c r="AF44" s="2">
        <v>9997</v>
      </c>
    </row>
    <row r="45" ht="12.75">
      <c r="G45" s="3"/>
    </row>
    <row r="46" ht="12.75">
      <c r="G46" s="3"/>
    </row>
    <row r="47" ht="12.75">
      <c r="G47" s="3"/>
    </row>
    <row r="48" spans="1:32" ht="12.75">
      <c r="A48" s="2">
        <v>1</v>
      </c>
      <c r="B48" s="2">
        <v>1</v>
      </c>
      <c r="C48" s="2">
        <v>25</v>
      </c>
      <c r="D48" s="6" t="s">
        <v>182</v>
      </c>
      <c r="E48" s="6" t="s">
        <v>215</v>
      </c>
      <c r="F48" s="2">
        <v>20</v>
      </c>
      <c r="G48" s="3">
        <v>32598</v>
      </c>
      <c r="H48" s="2">
        <v>1989</v>
      </c>
      <c r="I48" s="2" t="s">
        <v>184</v>
      </c>
      <c r="J48" s="2" t="s">
        <v>33</v>
      </c>
      <c r="K48" s="2">
        <v>3200224</v>
      </c>
      <c r="M48" s="2" t="s">
        <v>185</v>
      </c>
      <c r="N48" s="6" t="s">
        <v>72</v>
      </c>
      <c r="O48" s="2" t="s">
        <v>73</v>
      </c>
      <c r="P48" s="2">
        <v>142.09</v>
      </c>
      <c r="R48" s="8" t="s">
        <v>346</v>
      </c>
      <c r="S48" s="8" t="s">
        <v>346</v>
      </c>
      <c r="T48" s="4">
        <v>0.04209143518518518</v>
      </c>
      <c r="U48" s="2">
        <v>0</v>
      </c>
      <c r="V48" s="2">
        <v>0</v>
      </c>
      <c r="W48" s="8">
        <v>46.89</v>
      </c>
      <c r="X48" s="8">
        <v>36.41</v>
      </c>
      <c r="Y48" s="8">
        <v>46.89</v>
      </c>
      <c r="Z48" s="8">
        <v>46.89</v>
      </c>
      <c r="AA48" s="8">
        <v>36.41</v>
      </c>
      <c r="AB48" s="8">
        <v>50</v>
      </c>
      <c r="AC48" s="6" t="s">
        <v>186</v>
      </c>
      <c r="AD48" s="2" t="s">
        <v>187</v>
      </c>
      <c r="AE48" s="2">
        <v>1</v>
      </c>
      <c r="AF48" s="2">
        <v>1</v>
      </c>
    </row>
    <row r="49" spans="1:32" ht="12.75">
      <c r="A49" s="2">
        <v>2</v>
      </c>
      <c r="B49" s="2">
        <v>1</v>
      </c>
      <c r="C49" s="2">
        <v>44</v>
      </c>
      <c r="D49" s="6" t="s">
        <v>244</v>
      </c>
      <c r="E49" s="6" t="s">
        <v>245</v>
      </c>
      <c r="F49" s="2">
        <v>24</v>
      </c>
      <c r="H49" s="2">
        <v>1985</v>
      </c>
      <c r="I49" s="2" t="s">
        <v>184</v>
      </c>
      <c r="J49" s="2" t="s">
        <v>33</v>
      </c>
      <c r="K49" s="2">
        <v>3530018</v>
      </c>
      <c r="L49" s="2">
        <v>5385349</v>
      </c>
      <c r="M49" s="2" t="s">
        <v>200</v>
      </c>
      <c r="N49" s="6" t="s">
        <v>48</v>
      </c>
      <c r="O49" s="2" t="s">
        <v>36</v>
      </c>
      <c r="P49" s="2">
        <v>50.17</v>
      </c>
      <c r="Q49" s="2">
        <v>32.75</v>
      </c>
      <c r="R49" s="8">
        <v>50.17</v>
      </c>
      <c r="S49" s="8">
        <v>32.75</v>
      </c>
      <c r="T49" s="4">
        <v>0.042116898148148146</v>
      </c>
      <c r="U49" s="2">
        <v>2.2</v>
      </c>
      <c r="V49" s="2">
        <v>0.85</v>
      </c>
      <c r="W49" s="8">
        <v>47.74</v>
      </c>
      <c r="X49" s="8">
        <v>37.26</v>
      </c>
      <c r="Y49" s="8">
        <v>46.89</v>
      </c>
      <c r="Z49" s="8">
        <v>46.89</v>
      </c>
      <c r="AA49" s="8">
        <v>36.41</v>
      </c>
      <c r="AB49" s="8">
        <v>50</v>
      </c>
      <c r="AC49" s="6" t="s">
        <v>201</v>
      </c>
      <c r="AD49" s="2" t="s">
        <v>187</v>
      </c>
      <c r="AE49" s="2">
        <v>1</v>
      </c>
      <c r="AF49" s="2">
        <v>2</v>
      </c>
    </row>
    <row r="50" spans="1:32" ht="12.75">
      <c r="A50" s="2">
        <v>3</v>
      </c>
      <c r="B50" s="2">
        <v>2</v>
      </c>
      <c r="C50" s="2">
        <v>48</v>
      </c>
      <c r="D50" s="6" t="s">
        <v>273</v>
      </c>
      <c r="E50" s="6" t="s">
        <v>274</v>
      </c>
      <c r="F50" s="2">
        <v>21</v>
      </c>
      <c r="G50" s="3">
        <v>32342</v>
      </c>
      <c r="H50" s="2">
        <v>1988</v>
      </c>
      <c r="I50" s="2" t="s">
        <v>184</v>
      </c>
      <c r="J50" s="2" t="s">
        <v>33</v>
      </c>
      <c r="K50" s="2">
        <v>3530378</v>
      </c>
      <c r="L50" s="2">
        <v>5864319</v>
      </c>
      <c r="M50" s="2" t="s">
        <v>185</v>
      </c>
      <c r="N50" s="6" t="s">
        <v>112</v>
      </c>
      <c r="O50" s="2" t="s">
        <v>36</v>
      </c>
      <c r="P50" s="2">
        <v>72.41</v>
      </c>
      <c r="Q50" s="2">
        <v>63.87</v>
      </c>
      <c r="R50" s="8">
        <v>72.41</v>
      </c>
      <c r="S50" s="8">
        <v>63.87</v>
      </c>
      <c r="T50" s="4">
        <v>0.04212847222222222</v>
      </c>
      <c r="U50" s="2">
        <v>3.2</v>
      </c>
      <c r="V50" s="2">
        <v>1.23</v>
      </c>
      <c r="W50" s="8">
        <v>48.12</v>
      </c>
      <c r="X50" s="8">
        <v>37.64</v>
      </c>
      <c r="Y50" s="8">
        <v>46.89</v>
      </c>
      <c r="Z50" s="8">
        <v>46.89</v>
      </c>
      <c r="AA50" s="8">
        <v>36.41</v>
      </c>
      <c r="AB50" s="8">
        <v>50</v>
      </c>
      <c r="AC50" s="6" t="s">
        <v>186</v>
      </c>
      <c r="AD50" s="2" t="s">
        <v>187</v>
      </c>
      <c r="AE50" s="2">
        <v>2</v>
      </c>
      <c r="AF50" s="2">
        <v>3</v>
      </c>
    </row>
    <row r="51" spans="1:32" ht="12.75">
      <c r="A51" s="2">
        <v>4</v>
      </c>
      <c r="B51" s="2">
        <v>2</v>
      </c>
      <c r="C51" s="2">
        <v>49</v>
      </c>
      <c r="D51" s="6" t="s">
        <v>304</v>
      </c>
      <c r="E51" s="6" t="s">
        <v>305</v>
      </c>
      <c r="F51" s="2">
        <v>26</v>
      </c>
      <c r="H51" s="2">
        <v>1983</v>
      </c>
      <c r="I51" s="2" t="s">
        <v>184</v>
      </c>
      <c r="J51" s="2" t="s">
        <v>33</v>
      </c>
      <c r="K51" s="2">
        <v>3530041</v>
      </c>
      <c r="L51" s="2">
        <v>5623079</v>
      </c>
      <c r="M51" s="2" t="s">
        <v>200</v>
      </c>
      <c r="N51" s="6" t="s">
        <v>306</v>
      </c>
      <c r="O51" s="2" t="s">
        <v>36</v>
      </c>
      <c r="P51" s="2">
        <v>53.24</v>
      </c>
      <c r="Q51" s="2">
        <v>39.92</v>
      </c>
      <c r="R51" s="8">
        <v>53.24</v>
      </c>
      <c r="S51" s="8">
        <v>39.92</v>
      </c>
      <c r="T51" s="4">
        <v>0.04215625</v>
      </c>
      <c r="U51" s="2">
        <v>5.6</v>
      </c>
      <c r="V51" s="2">
        <v>2.16</v>
      </c>
      <c r="W51" s="8">
        <v>49.05</v>
      </c>
      <c r="X51" s="8">
        <v>38.57</v>
      </c>
      <c r="Y51" s="8">
        <v>46.89</v>
      </c>
      <c r="Z51" s="8">
        <v>46.89</v>
      </c>
      <c r="AA51" s="8">
        <v>36.41</v>
      </c>
      <c r="AB51" s="8">
        <v>50</v>
      </c>
      <c r="AC51" s="6" t="s">
        <v>201</v>
      </c>
      <c r="AD51" s="2" t="s">
        <v>187</v>
      </c>
      <c r="AE51" s="2">
        <v>2</v>
      </c>
      <c r="AF51" s="2">
        <v>4</v>
      </c>
    </row>
    <row r="52" spans="1:32" ht="12.75">
      <c r="A52" s="2">
        <v>5</v>
      </c>
      <c r="B52" s="2">
        <v>3</v>
      </c>
      <c r="C52" s="2">
        <v>46</v>
      </c>
      <c r="D52" s="6" t="s">
        <v>327</v>
      </c>
      <c r="E52" s="6" t="s">
        <v>328</v>
      </c>
      <c r="F52" s="2">
        <v>22</v>
      </c>
      <c r="G52" s="3">
        <v>31806</v>
      </c>
      <c r="H52" s="2">
        <v>1987</v>
      </c>
      <c r="I52" s="2" t="s">
        <v>184</v>
      </c>
      <c r="J52" s="2" t="s">
        <v>33</v>
      </c>
      <c r="K52" s="2">
        <v>3420590</v>
      </c>
      <c r="M52" s="2" t="s">
        <v>185</v>
      </c>
      <c r="N52" s="6" t="s">
        <v>52</v>
      </c>
      <c r="O52" s="2" t="s">
        <v>68</v>
      </c>
      <c r="P52" s="2">
        <v>89.9</v>
      </c>
      <c r="R52" s="8" t="s">
        <v>347</v>
      </c>
      <c r="S52" s="8" t="s">
        <v>347</v>
      </c>
      <c r="T52" s="4">
        <v>0.042827546296296294</v>
      </c>
      <c r="U52" s="2" t="s">
        <v>329</v>
      </c>
      <c r="V52" s="2">
        <v>24.48</v>
      </c>
      <c r="W52" s="8">
        <v>71.37</v>
      </c>
      <c r="X52" s="8">
        <v>60.89</v>
      </c>
      <c r="Y52" s="8">
        <v>46.89</v>
      </c>
      <c r="Z52" s="8">
        <v>46.89</v>
      </c>
      <c r="AA52" s="8">
        <v>36.41</v>
      </c>
      <c r="AB52" s="8">
        <v>50</v>
      </c>
      <c r="AC52" s="6" t="s">
        <v>186</v>
      </c>
      <c r="AD52" s="2" t="s">
        <v>187</v>
      </c>
      <c r="AE52" s="2">
        <v>3</v>
      </c>
      <c r="AF52" s="2">
        <v>5</v>
      </c>
    </row>
    <row r="53" spans="1:32" ht="12.75">
      <c r="A53" s="2">
        <v>6</v>
      </c>
      <c r="B53" s="2">
        <v>3</v>
      </c>
      <c r="C53" s="2">
        <v>45</v>
      </c>
      <c r="D53" s="6" t="s">
        <v>330</v>
      </c>
      <c r="E53" s="6" t="s">
        <v>331</v>
      </c>
      <c r="F53" s="2">
        <v>24</v>
      </c>
      <c r="G53" s="3">
        <v>31391</v>
      </c>
      <c r="H53" s="2">
        <v>1985</v>
      </c>
      <c r="I53" s="2" t="s">
        <v>184</v>
      </c>
      <c r="J53" s="2" t="s">
        <v>33</v>
      </c>
      <c r="K53" s="2">
        <v>3420414</v>
      </c>
      <c r="M53" s="2" t="s">
        <v>200</v>
      </c>
      <c r="N53" s="6" t="s">
        <v>112</v>
      </c>
      <c r="O53" s="2" t="s">
        <v>68</v>
      </c>
      <c r="P53" s="2">
        <v>68.46</v>
      </c>
      <c r="R53" s="9">
        <f>SUM(R48:R52)/3.75</f>
        <v>46.88533333333333</v>
      </c>
      <c r="S53" s="9">
        <f>SUM(S48:S52)/3.75</f>
        <v>36.41066666666667</v>
      </c>
      <c r="T53" s="4">
        <v>0.043195601851851846</v>
      </c>
      <c r="U53" s="2" t="s">
        <v>332</v>
      </c>
      <c r="V53" s="2">
        <v>36.73</v>
      </c>
      <c r="W53" s="8">
        <v>83.62</v>
      </c>
      <c r="X53" s="8">
        <v>73.14</v>
      </c>
      <c r="Y53" s="8">
        <v>46.89</v>
      </c>
      <c r="Z53" s="8">
        <v>46.89</v>
      </c>
      <c r="AA53" s="8">
        <v>36.41</v>
      </c>
      <c r="AB53" s="8">
        <v>50</v>
      </c>
      <c r="AC53" s="6" t="s">
        <v>201</v>
      </c>
      <c r="AD53" s="2" t="s">
        <v>187</v>
      </c>
      <c r="AE53" s="2">
        <v>3</v>
      </c>
      <c r="AF53" s="2">
        <v>6</v>
      </c>
    </row>
    <row r="54" spans="1:32" ht="12.75">
      <c r="A54" s="2">
        <v>7</v>
      </c>
      <c r="B54" s="2">
        <v>4</v>
      </c>
      <c r="C54" s="2">
        <v>47</v>
      </c>
      <c r="D54" s="6" t="s">
        <v>333</v>
      </c>
      <c r="E54" s="6" t="s">
        <v>334</v>
      </c>
      <c r="F54" s="2">
        <v>22</v>
      </c>
      <c r="G54" s="3">
        <v>31915</v>
      </c>
      <c r="H54" s="2">
        <v>1987</v>
      </c>
      <c r="I54" s="2" t="s">
        <v>184</v>
      </c>
      <c r="J54" s="2" t="s">
        <v>33</v>
      </c>
      <c r="K54" s="2">
        <v>3420419</v>
      </c>
      <c r="M54" s="2" t="s">
        <v>185</v>
      </c>
      <c r="N54" s="6" t="s">
        <v>112</v>
      </c>
      <c r="O54" s="2" t="s">
        <v>68</v>
      </c>
      <c r="P54" s="2">
        <v>72.35</v>
      </c>
      <c r="T54" s="4">
        <v>0.04419328703703704</v>
      </c>
      <c r="U54" s="2" t="s">
        <v>335</v>
      </c>
      <c r="V54" s="2">
        <v>69.91</v>
      </c>
      <c r="W54" s="8">
        <v>116.8</v>
      </c>
      <c r="X54" s="8">
        <v>106.32</v>
      </c>
      <c r="Y54" s="8">
        <v>46.89</v>
      </c>
      <c r="Z54" s="8">
        <v>46.89</v>
      </c>
      <c r="AA54" s="8">
        <v>36.41</v>
      </c>
      <c r="AB54" s="8">
        <v>50</v>
      </c>
      <c r="AC54" s="6" t="s">
        <v>186</v>
      </c>
      <c r="AD54" s="2" t="s">
        <v>187</v>
      </c>
      <c r="AE54" s="2">
        <v>4</v>
      </c>
      <c r="AF54" s="2">
        <v>7</v>
      </c>
    </row>
    <row r="55" spans="1:32" ht="12.75">
      <c r="A55" s="2">
        <v>8</v>
      </c>
      <c r="B55" s="2">
        <v>1</v>
      </c>
      <c r="C55" s="2">
        <v>30</v>
      </c>
      <c r="D55" s="6" t="s">
        <v>137</v>
      </c>
      <c r="E55" s="6" t="s">
        <v>336</v>
      </c>
      <c r="F55" s="2">
        <v>19</v>
      </c>
      <c r="G55" s="3">
        <v>33039</v>
      </c>
      <c r="H55" s="2">
        <v>1990</v>
      </c>
      <c r="I55" s="2" t="s">
        <v>184</v>
      </c>
      <c r="L55" s="2">
        <v>6100903</v>
      </c>
      <c r="M55" s="2" t="s">
        <v>195</v>
      </c>
      <c r="N55" s="6" t="s">
        <v>57</v>
      </c>
      <c r="O55" s="2" t="s">
        <v>36</v>
      </c>
      <c r="Q55" s="2">
        <v>128.72</v>
      </c>
      <c r="T55" s="4">
        <v>0.04422569444444444</v>
      </c>
      <c r="U55" s="2" t="s">
        <v>337</v>
      </c>
      <c r="V55" s="2">
        <v>70.99</v>
      </c>
      <c r="W55" s="8">
        <v>117.88</v>
      </c>
      <c r="X55" s="8">
        <v>107.4</v>
      </c>
      <c r="Y55" s="8">
        <v>46.89</v>
      </c>
      <c r="Z55" s="8">
        <v>46.89</v>
      </c>
      <c r="AA55" s="8">
        <v>36.41</v>
      </c>
      <c r="AB55" s="8">
        <v>50</v>
      </c>
      <c r="AC55" s="6" t="s">
        <v>197</v>
      </c>
      <c r="AD55" s="2" t="s">
        <v>187</v>
      </c>
      <c r="AE55" s="2">
        <v>1</v>
      </c>
      <c r="AF55" s="2">
        <v>8</v>
      </c>
    </row>
    <row r="56" spans="1:32" ht="12.75">
      <c r="A56" s="2">
        <v>9</v>
      </c>
      <c r="B56" s="2">
        <v>5</v>
      </c>
      <c r="C56" s="2">
        <v>42</v>
      </c>
      <c r="D56" s="6" t="s">
        <v>338</v>
      </c>
      <c r="E56" s="6" t="s">
        <v>339</v>
      </c>
      <c r="F56" s="2">
        <v>22</v>
      </c>
      <c r="G56" s="3">
        <v>32009</v>
      </c>
      <c r="H56" s="2">
        <v>1987</v>
      </c>
      <c r="I56" s="2" t="s">
        <v>184</v>
      </c>
      <c r="J56" s="2" t="s">
        <v>33</v>
      </c>
      <c r="K56" s="2">
        <v>3530566</v>
      </c>
      <c r="L56" s="2">
        <v>5861265</v>
      </c>
      <c r="M56" s="2" t="s">
        <v>185</v>
      </c>
      <c r="N56" s="6" t="s">
        <v>112</v>
      </c>
      <c r="O56" s="2" t="s">
        <v>36</v>
      </c>
      <c r="P56" s="2">
        <v>105.23</v>
      </c>
      <c r="Q56" s="2">
        <v>93.94</v>
      </c>
      <c r="T56" s="4">
        <v>0.044230324074074075</v>
      </c>
      <c r="U56" s="2" t="s">
        <v>340</v>
      </c>
      <c r="V56" s="2">
        <v>71.14</v>
      </c>
      <c r="W56" s="8">
        <v>118.03</v>
      </c>
      <c r="X56" s="8">
        <v>107.55</v>
      </c>
      <c r="Y56" s="8">
        <v>46.89</v>
      </c>
      <c r="Z56" s="8">
        <v>46.89</v>
      </c>
      <c r="AA56" s="8">
        <v>36.41</v>
      </c>
      <c r="AB56" s="8">
        <v>50</v>
      </c>
      <c r="AC56" s="6" t="s">
        <v>186</v>
      </c>
      <c r="AD56" s="2" t="s">
        <v>187</v>
      </c>
      <c r="AE56" s="2">
        <v>5</v>
      </c>
      <c r="AF56" s="2">
        <v>9</v>
      </c>
    </row>
    <row r="57" spans="1:32" ht="12.75">
      <c r="A57" s="2">
        <v>10</v>
      </c>
      <c r="B57" s="2">
        <v>6</v>
      </c>
      <c r="C57" s="2">
        <v>33</v>
      </c>
      <c r="D57" s="6" t="s">
        <v>216</v>
      </c>
      <c r="E57" s="6" t="s">
        <v>217</v>
      </c>
      <c r="F57" s="2">
        <v>21</v>
      </c>
      <c r="G57" s="3">
        <v>32178</v>
      </c>
      <c r="H57" s="2">
        <v>1988</v>
      </c>
      <c r="I57" s="2" t="s">
        <v>184</v>
      </c>
      <c r="J57" s="2" t="s">
        <v>33</v>
      </c>
      <c r="K57" s="2">
        <v>3190165</v>
      </c>
      <c r="M57" s="2" t="s">
        <v>185</v>
      </c>
      <c r="N57" s="6" t="s">
        <v>52</v>
      </c>
      <c r="O57" s="2" t="s">
        <v>218</v>
      </c>
      <c r="P57" s="2">
        <v>134.43</v>
      </c>
      <c r="T57" s="4">
        <v>0.04426388888888889</v>
      </c>
      <c r="U57" s="2" t="s">
        <v>219</v>
      </c>
      <c r="V57" s="2">
        <v>72.26</v>
      </c>
      <c r="W57" s="8">
        <v>119.15</v>
      </c>
      <c r="X57" s="8">
        <v>108.67</v>
      </c>
      <c r="Y57" s="8">
        <v>46.89</v>
      </c>
      <c r="Z57" s="8">
        <v>46.89</v>
      </c>
      <c r="AA57" s="8">
        <v>36.41</v>
      </c>
      <c r="AB57" s="8">
        <v>50</v>
      </c>
      <c r="AC57" s="6" t="s">
        <v>186</v>
      </c>
      <c r="AD57" s="2" t="s">
        <v>187</v>
      </c>
      <c r="AE57" s="2">
        <v>6</v>
      </c>
      <c r="AF57" s="2">
        <v>10</v>
      </c>
    </row>
    <row r="58" spans="1:32" ht="12.75">
      <c r="A58" s="2">
        <v>11</v>
      </c>
      <c r="B58" s="2">
        <v>4</v>
      </c>
      <c r="C58" s="2">
        <v>51</v>
      </c>
      <c r="D58" s="6" t="s">
        <v>220</v>
      </c>
      <c r="E58" s="6" t="s">
        <v>221</v>
      </c>
      <c r="F58" s="2">
        <v>24</v>
      </c>
      <c r="G58" s="3">
        <v>31223</v>
      </c>
      <c r="H58" s="2">
        <v>1985</v>
      </c>
      <c r="I58" s="2" t="s">
        <v>184</v>
      </c>
      <c r="J58" s="2" t="s">
        <v>33</v>
      </c>
      <c r="K58" s="2">
        <v>3200030</v>
      </c>
      <c r="M58" s="2" t="s">
        <v>200</v>
      </c>
      <c r="N58" s="6" t="s">
        <v>52</v>
      </c>
      <c r="O58" s="2" t="s">
        <v>73</v>
      </c>
      <c r="P58" s="2">
        <v>79.57</v>
      </c>
      <c r="T58" s="4">
        <v>0.044273148148148145</v>
      </c>
      <c r="U58" s="2" t="s">
        <v>222</v>
      </c>
      <c r="V58" s="2">
        <v>72.57</v>
      </c>
      <c r="W58" s="8">
        <v>119.46</v>
      </c>
      <c r="X58" s="8">
        <v>108.98</v>
      </c>
      <c r="Y58" s="8">
        <v>46.89</v>
      </c>
      <c r="Z58" s="8">
        <v>46.89</v>
      </c>
      <c r="AA58" s="8">
        <v>36.41</v>
      </c>
      <c r="AB58" s="8">
        <v>50</v>
      </c>
      <c r="AC58" s="6" t="s">
        <v>201</v>
      </c>
      <c r="AD58" s="2" t="s">
        <v>187</v>
      </c>
      <c r="AE58" s="2">
        <v>4</v>
      </c>
      <c r="AF58" s="2">
        <v>11</v>
      </c>
    </row>
    <row r="59" spans="1:32" ht="12.75">
      <c r="A59" s="2">
        <v>12</v>
      </c>
      <c r="B59" s="2">
        <v>7</v>
      </c>
      <c r="C59" s="2">
        <v>16</v>
      </c>
      <c r="D59" s="6" t="s">
        <v>223</v>
      </c>
      <c r="E59" s="6" t="s">
        <v>224</v>
      </c>
      <c r="F59" s="2">
        <v>22</v>
      </c>
      <c r="G59" s="3">
        <v>31799</v>
      </c>
      <c r="H59" s="2">
        <v>1987</v>
      </c>
      <c r="I59" s="2" t="s">
        <v>184</v>
      </c>
      <c r="J59" s="2" t="s">
        <v>33</v>
      </c>
      <c r="K59" s="2">
        <v>3420640</v>
      </c>
      <c r="M59" s="2" t="s">
        <v>185</v>
      </c>
      <c r="N59" s="6" t="s">
        <v>84</v>
      </c>
      <c r="O59" s="2" t="s">
        <v>68</v>
      </c>
      <c r="P59" s="2">
        <v>215.86</v>
      </c>
      <c r="T59" s="4">
        <v>0.04429513888888889</v>
      </c>
      <c r="U59" s="2" t="s">
        <v>225</v>
      </c>
      <c r="V59" s="2">
        <v>73.3</v>
      </c>
      <c r="W59" s="8">
        <v>120.19</v>
      </c>
      <c r="X59" s="8">
        <v>109.71</v>
      </c>
      <c r="Y59" s="8">
        <v>46.89</v>
      </c>
      <c r="Z59" s="8">
        <v>46.89</v>
      </c>
      <c r="AA59" s="8">
        <v>36.41</v>
      </c>
      <c r="AB59" s="8">
        <v>50</v>
      </c>
      <c r="AC59" s="6" t="s">
        <v>186</v>
      </c>
      <c r="AD59" s="2" t="s">
        <v>187</v>
      </c>
      <c r="AE59" s="2">
        <v>7</v>
      </c>
      <c r="AF59" s="2">
        <v>12</v>
      </c>
    </row>
    <row r="60" spans="1:32" ht="12.75">
      <c r="A60" s="2">
        <v>13</v>
      </c>
      <c r="B60" s="2">
        <v>2</v>
      </c>
      <c r="C60" s="2">
        <v>27</v>
      </c>
      <c r="D60" s="6" t="s">
        <v>226</v>
      </c>
      <c r="E60" s="6" t="s">
        <v>227</v>
      </c>
      <c r="F60" s="2">
        <v>18</v>
      </c>
      <c r="G60" s="3">
        <v>33384</v>
      </c>
      <c r="H60" s="2">
        <v>1991</v>
      </c>
      <c r="I60" s="2" t="s">
        <v>184</v>
      </c>
      <c r="J60" s="2" t="s">
        <v>33</v>
      </c>
      <c r="K60" s="2">
        <v>3530568</v>
      </c>
      <c r="L60" s="2">
        <v>6061717</v>
      </c>
      <c r="M60" s="2" t="s">
        <v>195</v>
      </c>
      <c r="N60" s="6" t="s">
        <v>138</v>
      </c>
      <c r="O60" s="2" t="s">
        <v>36</v>
      </c>
      <c r="P60" s="2">
        <v>141.61</v>
      </c>
      <c r="Q60" s="2">
        <v>106.45</v>
      </c>
      <c r="T60" s="4">
        <v>0.04451157407407408</v>
      </c>
      <c r="U60" s="2" t="s">
        <v>228</v>
      </c>
      <c r="V60" s="2">
        <v>80.5</v>
      </c>
      <c r="W60" s="8">
        <v>127.39</v>
      </c>
      <c r="X60" s="8">
        <v>116.91</v>
      </c>
      <c r="Y60" s="8">
        <v>46.89</v>
      </c>
      <c r="Z60" s="8">
        <v>46.89</v>
      </c>
      <c r="AA60" s="8">
        <v>36.41</v>
      </c>
      <c r="AB60" s="8">
        <v>50</v>
      </c>
      <c r="AC60" s="6" t="s">
        <v>197</v>
      </c>
      <c r="AD60" s="2" t="s">
        <v>187</v>
      </c>
      <c r="AE60" s="2">
        <v>2</v>
      </c>
      <c r="AF60" s="2">
        <v>13</v>
      </c>
    </row>
    <row r="61" spans="1:32" ht="12.75">
      <c r="A61" s="2">
        <v>14</v>
      </c>
      <c r="B61" s="2">
        <v>8</v>
      </c>
      <c r="C61" s="2">
        <v>53</v>
      </c>
      <c r="D61" s="6" t="s">
        <v>229</v>
      </c>
      <c r="E61" s="6" t="s">
        <v>144</v>
      </c>
      <c r="F61" s="2">
        <v>22</v>
      </c>
      <c r="G61" s="3">
        <v>31924</v>
      </c>
      <c r="H61" s="2">
        <v>1987</v>
      </c>
      <c r="I61" s="2" t="s">
        <v>184</v>
      </c>
      <c r="J61" s="2" t="s">
        <v>33</v>
      </c>
      <c r="K61" s="2">
        <v>3420420</v>
      </c>
      <c r="M61" s="2" t="s">
        <v>185</v>
      </c>
      <c r="N61" s="6" t="s">
        <v>43</v>
      </c>
      <c r="O61" s="2" t="s">
        <v>68</v>
      </c>
      <c r="P61" s="2">
        <v>97.55</v>
      </c>
      <c r="T61" s="4">
        <v>0.044591435185185185</v>
      </c>
      <c r="U61" s="2" t="s">
        <v>230</v>
      </c>
      <c r="V61" s="2">
        <v>83.15</v>
      </c>
      <c r="W61" s="8">
        <v>130.04</v>
      </c>
      <c r="X61" s="8">
        <v>119.56</v>
      </c>
      <c r="Y61" s="8">
        <v>46.89</v>
      </c>
      <c r="Z61" s="8">
        <v>46.89</v>
      </c>
      <c r="AA61" s="8">
        <v>36.41</v>
      </c>
      <c r="AB61" s="8">
        <v>50</v>
      </c>
      <c r="AC61" s="6" t="s">
        <v>186</v>
      </c>
      <c r="AD61" s="2" t="s">
        <v>187</v>
      </c>
      <c r="AE61" s="2">
        <v>8</v>
      </c>
      <c r="AF61" s="2">
        <v>14</v>
      </c>
    </row>
    <row r="62" spans="1:32" ht="12.75">
      <c r="A62" s="2">
        <v>15</v>
      </c>
      <c r="B62" s="2">
        <v>9</v>
      </c>
      <c r="C62" s="2">
        <v>36</v>
      </c>
      <c r="D62" s="6" t="s">
        <v>231</v>
      </c>
      <c r="E62" s="6" t="s">
        <v>232</v>
      </c>
      <c r="F62" s="2">
        <v>20</v>
      </c>
      <c r="G62" s="3">
        <v>32674</v>
      </c>
      <c r="H62" s="2">
        <v>1989</v>
      </c>
      <c r="I62" s="2" t="s">
        <v>184</v>
      </c>
      <c r="J62" s="2" t="s">
        <v>33</v>
      </c>
      <c r="K62" s="2">
        <v>3500613</v>
      </c>
      <c r="M62" s="2" t="s">
        <v>185</v>
      </c>
      <c r="N62" s="6" t="s">
        <v>43</v>
      </c>
      <c r="O62" s="2" t="s">
        <v>80</v>
      </c>
      <c r="P62" s="2">
        <v>111.28</v>
      </c>
      <c r="T62" s="4">
        <v>0.044625</v>
      </c>
      <c r="U62" s="2" t="s">
        <v>233</v>
      </c>
      <c r="V62" s="2">
        <v>84.27</v>
      </c>
      <c r="W62" s="8">
        <v>131.16</v>
      </c>
      <c r="X62" s="8">
        <v>120.68</v>
      </c>
      <c r="Y62" s="8">
        <v>46.89</v>
      </c>
      <c r="Z62" s="8">
        <v>46.89</v>
      </c>
      <c r="AA62" s="8">
        <v>36.41</v>
      </c>
      <c r="AB62" s="8">
        <v>50</v>
      </c>
      <c r="AC62" s="6" t="s">
        <v>186</v>
      </c>
      <c r="AD62" s="2" t="s">
        <v>187</v>
      </c>
      <c r="AE62" s="2">
        <v>9</v>
      </c>
      <c r="AF62" s="2">
        <v>15</v>
      </c>
    </row>
    <row r="63" spans="1:32" ht="12.75">
      <c r="A63" s="2">
        <v>16</v>
      </c>
      <c r="B63" s="2">
        <v>5</v>
      </c>
      <c r="C63" s="2">
        <v>39</v>
      </c>
      <c r="D63" s="6" t="s">
        <v>234</v>
      </c>
      <c r="E63" s="6" t="s">
        <v>235</v>
      </c>
      <c r="F63" s="2">
        <v>24</v>
      </c>
      <c r="G63" s="3">
        <v>31187</v>
      </c>
      <c r="H63" s="2">
        <v>1985</v>
      </c>
      <c r="I63" s="2" t="s">
        <v>184</v>
      </c>
      <c r="J63" s="2" t="s">
        <v>33</v>
      </c>
      <c r="K63" s="2">
        <v>3420593</v>
      </c>
      <c r="M63" s="2" t="s">
        <v>200</v>
      </c>
      <c r="N63" s="6" t="s">
        <v>84</v>
      </c>
      <c r="O63" s="2" t="s">
        <v>68</v>
      </c>
      <c r="P63" s="2">
        <v>106.16</v>
      </c>
      <c r="T63" s="4">
        <v>0.0449537037037037</v>
      </c>
      <c r="U63" s="2" t="s">
        <v>236</v>
      </c>
      <c r="V63" s="2">
        <v>95.2</v>
      </c>
      <c r="W63" s="8">
        <v>142.09</v>
      </c>
      <c r="X63" s="8">
        <v>131.61</v>
      </c>
      <c r="Y63" s="8">
        <v>46.89</v>
      </c>
      <c r="Z63" s="8">
        <v>46.89</v>
      </c>
      <c r="AA63" s="8">
        <v>36.41</v>
      </c>
      <c r="AB63" s="8">
        <v>50</v>
      </c>
      <c r="AC63" s="6" t="s">
        <v>201</v>
      </c>
      <c r="AD63" s="2" t="s">
        <v>187</v>
      </c>
      <c r="AE63" s="2">
        <v>5</v>
      </c>
      <c r="AF63" s="2">
        <v>16</v>
      </c>
    </row>
    <row r="64" spans="1:32" ht="12.75">
      <c r="A64" s="2">
        <v>17</v>
      </c>
      <c r="B64" s="2">
        <v>6</v>
      </c>
      <c r="C64" s="2">
        <v>9</v>
      </c>
      <c r="D64" s="6" t="s">
        <v>237</v>
      </c>
      <c r="E64" s="6" t="s">
        <v>238</v>
      </c>
      <c r="F64" s="2">
        <v>28</v>
      </c>
      <c r="G64" s="3">
        <v>29887</v>
      </c>
      <c r="H64" s="2">
        <v>1981</v>
      </c>
      <c r="I64" s="2" t="s">
        <v>184</v>
      </c>
      <c r="J64" s="2" t="s">
        <v>33</v>
      </c>
      <c r="K64" s="2">
        <v>3530618</v>
      </c>
      <c r="L64" s="2">
        <v>5311634</v>
      </c>
      <c r="M64" s="2" t="s">
        <v>200</v>
      </c>
      <c r="N64" s="6" t="s">
        <v>72</v>
      </c>
      <c r="O64" s="2" t="s">
        <v>36</v>
      </c>
      <c r="Q64" s="2">
        <v>167.87</v>
      </c>
      <c r="T64" s="4">
        <v>0.04537962962962963</v>
      </c>
      <c r="U64" s="2" t="s">
        <v>239</v>
      </c>
      <c r="V64" s="2">
        <v>109.37</v>
      </c>
      <c r="W64" s="8">
        <v>156.26</v>
      </c>
      <c r="X64" s="8">
        <v>145.78</v>
      </c>
      <c r="Y64" s="8">
        <v>46.89</v>
      </c>
      <c r="Z64" s="8">
        <v>46.89</v>
      </c>
      <c r="AA64" s="8">
        <v>36.41</v>
      </c>
      <c r="AB64" s="8">
        <v>50</v>
      </c>
      <c r="AC64" s="6" t="s">
        <v>201</v>
      </c>
      <c r="AD64" s="2" t="s">
        <v>187</v>
      </c>
      <c r="AE64" s="2">
        <v>6</v>
      </c>
      <c r="AF64" s="2">
        <v>17</v>
      </c>
    </row>
    <row r="65" spans="1:32" ht="12.75">
      <c r="A65" s="2">
        <v>18</v>
      </c>
      <c r="B65" s="2">
        <v>10</v>
      </c>
      <c r="C65" s="2">
        <v>1</v>
      </c>
      <c r="D65" s="6" t="s">
        <v>240</v>
      </c>
      <c r="E65" s="6" t="s">
        <v>144</v>
      </c>
      <c r="F65" s="2">
        <v>22</v>
      </c>
      <c r="G65" s="3">
        <v>32005</v>
      </c>
      <c r="H65" s="2">
        <v>1987</v>
      </c>
      <c r="I65" s="2" t="s">
        <v>184</v>
      </c>
      <c r="K65" s="2">
        <v>3530493</v>
      </c>
      <c r="L65" s="2">
        <v>5932314</v>
      </c>
      <c r="M65" s="2" t="s">
        <v>185</v>
      </c>
      <c r="N65" s="6" t="s">
        <v>93</v>
      </c>
      <c r="O65" s="2" t="s">
        <v>36</v>
      </c>
      <c r="T65" s="4">
        <v>0.04544791666666667</v>
      </c>
      <c r="U65" s="2" t="s">
        <v>241</v>
      </c>
      <c r="V65" s="2">
        <v>111.64</v>
      </c>
      <c r="W65" s="8">
        <v>158.53</v>
      </c>
      <c r="X65" s="8">
        <v>148.05</v>
      </c>
      <c r="Y65" s="8">
        <v>46.89</v>
      </c>
      <c r="Z65" s="8">
        <v>46.89</v>
      </c>
      <c r="AA65" s="8">
        <v>36.41</v>
      </c>
      <c r="AB65" s="8">
        <v>50</v>
      </c>
      <c r="AC65" s="6" t="s">
        <v>186</v>
      </c>
      <c r="AD65" s="2" t="s">
        <v>187</v>
      </c>
      <c r="AE65" s="2">
        <v>10</v>
      </c>
      <c r="AF65" s="2">
        <v>18</v>
      </c>
    </row>
    <row r="66" spans="1:32" ht="12.75">
      <c r="A66" s="2">
        <v>19</v>
      </c>
      <c r="B66" s="2">
        <v>11</v>
      </c>
      <c r="C66" s="2">
        <v>37</v>
      </c>
      <c r="D66" s="6" t="s">
        <v>242</v>
      </c>
      <c r="E66" s="6" t="s">
        <v>144</v>
      </c>
      <c r="F66" s="2">
        <v>20</v>
      </c>
      <c r="G66" s="3">
        <v>32714</v>
      </c>
      <c r="H66" s="2">
        <v>1989</v>
      </c>
      <c r="I66" s="2" t="s">
        <v>184</v>
      </c>
      <c r="J66" s="2" t="s">
        <v>33</v>
      </c>
      <c r="K66" s="2">
        <v>3530545</v>
      </c>
      <c r="L66" s="2">
        <v>5995378</v>
      </c>
      <c r="M66" s="2" t="s">
        <v>185</v>
      </c>
      <c r="N66" s="6" t="s">
        <v>43</v>
      </c>
      <c r="O66" s="2" t="s">
        <v>36</v>
      </c>
      <c r="P66" s="2">
        <v>127.94</v>
      </c>
      <c r="Q66" s="2">
        <v>89.03</v>
      </c>
      <c r="T66" s="4">
        <v>0.045746527777777775</v>
      </c>
      <c r="U66" s="2" t="s">
        <v>243</v>
      </c>
      <c r="V66" s="2">
        <v>121.57</v>
      </c>
      <c r="W66" s="8">
        <v>168.46</v>
      </c>
      <c r="X66" s="8">
        <v>157.98</v>
      </c>
      <c r="Y66" s="8">
        <v>46.89</v>
      </c>
      <c r="Z66" s="8">
        <v>46.89</v>
      </c>
      <c r="AA66" s="8">
        <v>36.41</v>
      </c>
      <c r="AB66" s="8">
        <v>50</v>
      </c>
      <c r="AC66" s="6" t="s">
        <v>186</v>
      </c>
      <c r="AD66" s="2" t="s">
        <v>187</v>
      </c>
      <c r="AE66" s="2">
        <v>11</v>
      </c>
      <c r="AF66" s="2">
        <v>19</v>
      </c>
    </row>
    <row r="67" spans="1:32" ht="12.75">
      <c r="A67" s="2">
        <v>20</v>
      </c>
      <c r="B67" s="2">
        <v>12</v>
      </c>
      <c r="C67" s="2">
        <v>24</v>
      </c>
      <c r="D67" s="6" t="s">
        <v>246</v>
      </c>
      <c r="E67" s="6" t="s">
        <v>247</v>
      </c>
      <c r="F67" s="2">
        <v>20</v>
      </c>
      <c r="G67" s="3">
        <v>32748</v>
      </c>
      <c r="H67" s="2">
        <v>1989</v>
      </c>
      <c r="I67" s="2" t="s">
        <v>184</v>
      </c>
      <c r="J67" s="2" t="s">
        <v>33</v>
      </c>
      <c r="K67" s="2">
        <v>3530567</v>
      </c>
      <c r="L67" s="2">
        <v>5994306</v>
      </c>
      <c r="M67" s="2" t="s">
        <v>185</v>
      </c>
      <c r="N67" s="6" t="s">
        <v>112</v>
      </c>
      <c r="O67" s="2" t="s">
        <v>36</v>
      </c>
      <c r="P67" s="2">
        <v>135.62</v>
      </c>
      <c r="Q67" s="2">
        <v>100.72</v>
      </c>
      <c r="T67" s="4">
        <v>0.04576273148148149</v>
      </c>
      <c r="U67" s="2" t="s">
        <v>248</v>
      </c>
      <c r="V67" s="2">
        <v>122.11</v>
      </c>
      <c r="W67" s="8">
        <v>169</v>
      </c>
      <c r="X67" s="8">
        <v>158.52</v>
      </c>
      <c r="Y67" s="8">
        <v>46.89</v>
      </c>
      <c r="Z67" s="8">
        <v>46.89</v>
      </c>
      <c r="AA67" s="8">
        <v>36.41</v>
      </c>
      <c r="AB67" s="8">
        <v>50</v>
      </c>
      <c r="AC67" s="6" t="s">
        <v>186</v>
      </c>
      <c r="AD67" s="2" t="s">
        <v>187</v>
      </c>
      <c r="AE67" s="2">
        <v>12</v>
      </c>
      <c r="AF67" s="2">
        <v>20</v>
      </c>
    </row>
    <row r="68" spans="1:32" ht="12.75">
      <c r="A68" s="2">
        <v>21</v>
      </c>
      <c r="B68" s="2">
        <v>3</v>
      </c>
      <c r="C68" s="2">
        <v>50</v>
      </c>
      <c r="D68" s="6" t="s">
        <v>249</v>
      </c>
      <c r="E68" s="6" t="s">
        <v>250</v>
      </c>
      <c r="F68" s="2">
        <v>19</v>
      </c>
      <c r="G68" s="3">
        <v>32881</v>
      </c>
      <c r="H68" s="2">
        <v>1990</v>
      </c>
      <c r="I68" s="2" t="s">
        <v>184</v>
      </c>
      <c r="K68" s="2">
        <v>3530487</v>
      </c>
      <c r="L68" s="2">
        <v>5996186</v>
      </c>
      <c r="M68" s="2" t="s">
        <v>195</v>
      </c>
      <c r="N68" s="6" t="s">
        <v>72</v>
      </c>
      <c r="O68" s="2" t="s">
        <v>36</v>
      </c>
      <c r="Q68" s="2">
        <v>92.81</v>
      </c>
      <c r="T68" s="4">
        <v>0.045807870370370374</v>
      </c>
      <c r="U68" s="2" t="s">
        <v>251</v>
      </c>
      <c r="V68" s="2">
        <v>123.61</v>
      </c>
      <c r="W68" s="8">
        <v>170.5</v>
      </c>
      <c r="X68" s="8">
        <v>160.02</v>
      </c>
      <c r="Y68" s="8">
        <v>46.89</v>
      </c>
      <c r="Z68" s="8">
        <v>46.89</v>
      </c>
      <c r="AA68" s="8">
        <v>36.41</v>
      </c>
      <c r="AB68" s="8">
        <v>50</v>
      </c>
      <c r="AC68" s="6" t="s">
        <v>197</v>
      </c>
      <c r="AD68" s="2" t="s">
        <v>187</v>
      </c>
      <c r="AE68" s="2">
        <v>3</v>
      </c>
      <c r="AF68" s="2">
        <v>21</v>
      </c>
    </row>
    <row r="69" spans="1:32" ht="12.75">
      <c r="A69" s="2">
        <v>22</v>
      </c>
      <c r="B69" s="2">
        <v>4</v>
      </c>
      <c r="C69" s="2">
        <v>21</v>
      </c>
      <c r="D69" s="6" t="s">
        <v>252</v>
      </c>
      <c r="E69" s="6" t="s">
        <v>253</v>
      </c>
      <c r="F69" s="2">
        <v>18</v>
      </c>
      <c r="G69" s="3">
        <v>33364</v>
      </c>
      <c r="H69" s="2">
        <v>1991</v>
      </c>
      <c r="I69" s="2" t="s">
        <v>184</v>
      </c>
      <c r="L69" s="2">
        <v>6089536</v>
      </c>
      <c r="M69" s="2" t="s">
        <v>195</v>
      </c>
      <c r="O69" s="2" t="s">
        <v>36</v>
      </c>
      <c r="Q69" s="2">
        <v>124.91</v>
      </c>
      <c r="T69" s="4">
        <v>0.046063657407407414</v>
      </c>
      <c r="U69" s="2" t="s">
        <v>254</v>
      </c>
      <c r="V69" s="2">
        <v>132.12</v>
      </c>
      <c r="W69" s="8">
        <v>179.01</v>
      </c>
      <c r="X69" s="8">
        <v>168.53</v>
      </c>
      <c r="Y69" s="8">
        <v>46.89</v>
      </c>
      <c r="Z69" s="8">
        <v>46.89</v>
      </c>
      <c r="AA69" s="8">
        <v>36.41</v>
      </c>
      <c r="AB69" s="8">
        <v>50</v>
      </c>
      <c r="AC69" s="6" t="s">
        <v>197</v>
      </c>
      <c r="AD69" s="2" t="s">
        <v>187</v>
      </c>
      <c r="AE69" s="2">
        <v>4</v>
      </c>
      <c r="AF69" s="2">
        <v>22</v>
      </c>
    </row>
    <row r="70" spans="1:32" ht="12.75">
      <c r="A70" s="2">
        <v>23</v>
      </c>
      <c r="B70" s="2">
        <v>5</v>
      </c>
      <c r="C70" s="2">
        <v>32</v>
      </c>
      <c r="D70" s="6" t="s">
        <v>210</v>
      </c>
      <c r="E70" s="6" t="s">
        <v>255</v>
      </c>
      <c r="F70" s="2">
        <v>18</v>
      </c>
      <c r="G70" s="3">
        <v>33311</v>
      </c>
      <c r="H70" s="2">
        <v>1991</v>
      </c>
      <c r="I70" s="2" t="s">
        <v>184</v>
      </c>
      <c r="J70" s="2" t="s">
        <v>33</v>
      </c>
      <c r="K70" s="2">
        <v>3530528</v>
      </c>
      <c r="L70" s="2">
        <v>6025308</v>
      </c>
      <c r="M70" s="2" t="s">
        <v>195</v>
      </c>
      <c r="N70" s="6" t="s">
        <v>84</v>
      </c>
      <c r="O70" s="2" t="s">
        <v>36</v>
      </c>
      <c r="P70" s="2">
        <v>143.28</v>
      </c>
      <c r="Q70" s="2">
        <v>103.2</v>
      </c>
      <c r="T70" s="4">
        <v>0.04614814814814815</v>
      </c>
      <c r="U70" s="2" t="s">
        <v>256</v>
      </c>
      <c r="V70" s="2">
        <v>134.93</v>
      </c>
      <c r="W70" s="8">
        <v>181.82</v>
      </c>
      <c r="X70" s="8">
        <v>171.34</v>
      </c>
      <c r="Y70" s="8">
        <v>46.89</v>
      </c>
      <c r="Z70" s="8">
        <v>46.89</v>
      </c>
      <c r="AA70" s="8">
        <v>36.41</v>
      </c>
      <c r="AB70" s="8">
        <v>50</v>
      </c>
      <c r="AC70" s="6" t="s">
        <v>197</v>
      </c>
      <c r="AD70" s="2" t="s">
        <v>187</v>
      </c>
      <c r="AE70" s="2">
        <v>5</v>
      </c>
      <c r="AF70" s="2">
        <v>23</v>
      </c>
    </row>
    <row r="71" spans="1:32" ht="12.75">
      <c r="A71" s="2">
        <v>24</v>
      </c>
      <c r="B71" s="2">
        <v>13</v>
      </c>
      <c r="C71" s="2">
        <v>40</v>
      </c>
      <c r="D71" s="6" t="s">
        <v>257</v>
      </c>
      <c r="E71" s="6" t="s">
        <v>258</v>
      </c>
      <c r="F71" s="2">
        <v>22</v>
      </c>
      <c r="G71" s="3">
        <v>31940</v>
      </c>
      <c r="H71" s="2">
        <v>1987</v>
      </c>
      <c r="I71" s="2" t="s">
        <v>184</v>
      </c>
      <c r="J71" s="2" t="s">
        <v>33</v>
      </c>
      <c r="K71" s="2">
        <v>3510224</v>
      </c>
      <c r="M71" s="2" t="s">
        <v>185</v>
      </c>
      <c r="N71" s="6" t="s">
        <v>43</v>
      </c>
      <c r="O71" s="2" t="s">
        <v>259</v>
      </c>
      <c r="P71" s="2">
        <v>125.63</v>
      </c>
      <c r="T71" s="4">
        <v>0.04626967592592593</v>
      </c>
      <c r="U71" s="2" t="s">
        <v>260</v>
      </c>
      <c r="V71" s="2">
        <v>138.97</v>
      </c>
      <c r="W71" s="8">
        <v>185.86</v>
      </c>
      <c r="X71" s="8">
        <v>175.38</v>
      </c>
      <c r="Y71" s="8">
        <v>46.89</v>
      </c>
      <c r="Z71" s="8">
        <v>46.89</v>
      </c>
      <c r="AA71" s="8">
        <v>36.41</v>
      </c>
      <c r="AB71" s="8">
        <v>50</v>
      </c>
      <c r="AC71" s="6" t="s">
        <v>186</v>
      </c>
      <c r="AD71" s="2" t="s">
        <v>187</v>
      </c>
      <c r="AE71" s="2">
        <v>13</v>
      </c>
      <c r="AF71" s="2">
        <v>24</v>
      </c>
    </row>
    <row r="72" spans="1:32" ht="12.75">
      <c r="A72" s="2">
        <v>25</v>
      </c>
      <c r="B72" s="2">
        <v>14</v>
      </c>
      <c r="C72" s="2">
        <v>28</v>
      </c>
      <c r="D72" s="6" t="s">
        <v>246</v>
      </c>
      <c r="E72" s="6" t="s">
        <v>261</v>
      </c>
      <c r="F72" s="2">
        <v>21</v>
      </c>
      <c r="G72" s="3">
        <v>32223</v>
      </c>
      <c r="H72" s="2">
        <v>1988</v>
      </c>
      <c r="I72" s="2" t="s">
        <v>184</v>
      </c>
      <c r="J72" s="2" t="s">
        <v>33</v>
      </c>
      <c r="K72" s="2">
        <v>3530408</v>
      </c>
      <c r="L72" s="2">
        <v>5931357</v>
      </c>
      <c r="M72" s="2" t="s">
        <v>185</v>
      </c>
      <c r="N72" s="6" t="s">
        <v>43</v>
      </c>
      <c r="O72" s="2" t="s">
        <v>36</v>
      </c>
      <c r="P72" s="2">
        <v>148.27</v>
      </c>
      <c r="Q72" s="2">
        <v>126.13</v>
      </c>
      <c r="T72" s="4">
        <v>0.046405092592592595</v>
      </c>
      <c r="U72" s="2" t="s">
        <v>262</v>
      </c>
      <c r="V72" s="2">
        <v>143.48</v>
      </c>
      <c r="W72" s="8">
        <v>190.37</v>
      </c>
      <c r="X72" s="8">
        <v>179.89</v>
      </c>
      <c r="Y72" s="8">
        <v>46.89</v>
      </c>
      <c r="Z72" s="8">
        <v>46.89</v>
      </c>
      <c r="AA72" s="8">
        <v>36.41</v>
      </c>
      <c r="AB72" s="8">
        <v>50</v>
      </c>
      <c r="AC72" s="6" t="s">
        <v>186</v>
      </c>
      <c r="AD72" s="2" t="s">
        <v>187</v>
      </c>
      <c r="AE72" s="2">
        <v>14</v>
      </c>
      <c r="AF72" s="2">
        <v>25</v>
      </c>
    </row>
    <row r="73" spans="1:32" ht="12.75">
      <c r="A73" s="2">
        <v>26</v>
      </c>
      <c r="B73" s="2">
        <v>15</v>
      </c>
      <c r="C73" s="2">
        <v>26</v>
      </c>
      <c r="D73" s="6" t="s">
        <v>263</v>
      </c>
      <c r="E73" s="6" t="s">
        <v>261</v>
      </c>
      <c r="F73" s="2">
        <v>20</v>
      </c>
      <c r="G73" s="3">
        <v>32862</v>
      </c>
      <c r="H73" s="2">
        <v>1989</v>
      </c>
      <c r="I73" s="2" t="s">
        <v>184</v>
      </c>
      <c r="J73" s="2" t="s">
        <v>33</v>
      </c>
      <c r="K73" s="2">
        <v>3530569</v>
      </c>
      <c r="L73" s="2">
        <v>5993720</v>
      </c>
      <c r="M73" s="2" t="s">
        <v>185</v>
      </c>
      <c r="N73" s="6" t="s">
        <v>43</v>
      </c>
      <c r="O73" s="2" t="s">
        <v>36</v>
      </c>
      <c r="P73" s="2">
        <v>130.71</v>
      </c>
      <c r="Q73" s="2">
        <v>81.32</v>
      </c>
      <c r="T73" s="4">
        <v>0.04656712962962963</v>
      </c>
      <c r="U73" s="2" t="s">
        <v>264</v>
      </c>
      <c r="V73" s="2">
        <v>148.87</v>
      </c>
      <c r="W73" s="8">
        <v>195.76</v>
      </c>
      <c r="X73" s="8">
        <v>185.28</v>
      </c>
      <c r="Y73" s="8">
        <v>46.89</v>
      </c>
      <c r="Z73" s="8">
        <v>46.89</v>
      </c>
      <c r="AA73" s="8">
        <v>36.41</v>
      </c>
      <c r="AB73" s="8">
        <v>50</v>
      </c>
      <c r="AC73" s="6" t="s">
        <v>186</v>
      </c>
      <c r="AD73" s="2" t="s">
        <v>187</v>
      </c>
      <c r="AE73" s="2">
        <v>15</v>
      </c>
      <c r="AF73" s="2">
        <v>26</v>
      </c>
    </row>
    <row r="74" spans="1:32" ht="12.75">
      <c r="A74" s="2">
        <v>27</v>
      </c>
      <c r="B74" s="2">
        <v>7</v>
      </c>
      <c r="C74" s="2">
        <v>41</v>
      </c>
      <c r="D74" s="6" t="s">
        <v>265</v>
      </c>
      <c r="E74" s="6" t="s">
        <v>266</v>
      </c>
      <c r="F74" s="2">
        <v>24</v>
      </c>
      <c r="G74" s="3">
        <v>31239</v>
      </c>
      <c r="H74" s="2">
        <v>1985</v>
      </c>
      <c r="I74" s="2" t="s">
        <v>184</v>
      </c>
      <c r="J74" s="2" t="s">
        <v>33</v>
      </c>
      <c r="K74" s="2">
        <v>3420316</v>
      </c>
      <c r="M74" s="2" t="s">
        <v>200</v>
      </c>
      <c r="N74" s="6" t="s">
        <v>57</v>
      </c>
      <c r="O74" s="2" t="s">
        <v>68</v>
      </c>
      <c r="P74" s="2">
        <v>100.12</v>
      </c>
      <c r="T74" s="4">
        <v>0.0467974537037037</v>
      </c>
      <c r="U74" s="2" t="s">
        <v>267</v>
      </c>
      <c r="V74" s="2">
        <v>156.53</v>
      </c>
      <c r="W74" s="8">
        <v>203.42</v>
      </c>
      <c r="X74" s="8">
        <v>192.94</v>
      </c>
      <c r="Y74" s="8">
        <v>46.89</v>
      </c>
      <c r="Z74" s="8">
        <v>46.89</v>
      </c>
      <c r="AA74" s="8">
        <v>36.41</v>
      </c>
      <c r="AB74" s="8">
        <v>50</v>
      </c>
      <c r="AC74" s="6" t="s">
        <v>201</v>
      </c>
      <c r="AD74" s="2" t="s">
        <v>187</v>
      </c>
      <c r="AE74" s="2">
        <v>7</v>
      </c>
      <c r="AF74" s="2">
        <v>27</v>
      </c>
    </row>
    <row r="75" spans="1:32" ht="12.75">
      <c r="A75" s="2">
        <v>28</v>
      </c>
      <c r="B75" s="2">
        <v>6</v>
      </c>
      <c r="C75" s="2">
        <v>19</v>
      </c>
      <c r="D75" s="6" t="s">
        <v>268</v>
      </c>
      <c r="E75" s="6" t="s">
        <v>269</v>
      </c>
      <c r="F75" s="2">
        <v>19</v>
      </c>
      <c r="G75" s="3">
        <v>33211</v>
      </c>
      <c r="H75" s="2">
        <v>1990</v>
      </c>
      <c r="I75" s="2" t="s">
        <v>184</v>
      </c>
      <c r="J75" s="2" t="s">
        <v>33</v>
      </c>
      <c r="K75" s="2">
        <v>3530594</v>
      </c>
      <c r="L75" s="2">
        <v>6101083</v>
      </c>
      <c r="M75" s="2" t="s">
        <v>195</v>
      </c>
      <c r="N75" s="6" t="s">
        <v>57</v>
      </c>
      <c r="O75" s="2" t="s">
        <v>36</v>
      </c>
      <c r="P75" s="2">
        <v>209.09</v>
      </c>
      <c r="Q75" s="2">
        <v>130.99</v>
      </c>
      <c r="T75" s="4">
        <v>0.04681712962962963</v>
      </c>
      <c r="U75" s="2" t="s">
        <v>270</v>
      </c>
      <c r="V75" s="2">
        <v>157.18</v>
      </c>
      <c r="W75" s="8">
        <v>204.07</v>
      </c>
      <c r="X75" s="8">
        <v>193.59</v>
      </c>
      <c r="Y75" s="8">
        <v>46.89</v>
      </c>
      <c r="Z75" s="8">
        <v>46.89</v>
      </c>
      <c r="AA75" s="8">
        <v>36.41</v>
      </c>
      <c r="AB75" s="8">
        <v>50</v>
      </c>
      <c r="AC75" s="6" t="s">
        <v>197</v>
      </c>
      <c r="AD75" s="2" t="s">
        <v>187</v>
      </c>
      <c r="AE75" s="2">
        <v>6</v>
      </c>
      <c r="AF75" s="2">
        <v>28</v>
      </c>
    </row>
    <row r="76" spans="1:32" ht="12.75">
      <c r="A76" s="2">
        <v>29</v>
      </c>
      <c r="B76" s="2">
        <v>16</v>
      </c>
      <c r="C76" s="2">
        <v>34</v>
      </c>
      <c r="D76" s="6" t="s">
        <v>271</v>
      </c>
      <c r="E76" s="6" t="s">
        <v>269</v>
      </c>
      <c r="F76" s="2">
        <v>20</v>
      </c>
      <c r="G76" s="3">
        <v>32725</v>
      </c>
      <c r="H76" s="2">
        <v>1989</v>
      </c>
      <c r="I76" s="2" t="s">
        <v>184</v>
      </c>
      <c r="J76" s="2" t="s">
        <v>33</v>
      </c>
      <c r="K76" s="2">
        <v>3530551</v>
      </c>
      <c r="L76" s="2">
        <v>6043657</v>
      </c>
      <c r="M76" s="2" t="s">
        <v>185</v>
      </c>
      <c r="N76" s="6" t="s">
        <v>57</v>
      </c>
      <c r="O76" s="2" t="s">
        <v>36</v>
      </c>
      <c r="P76" s="2">
        <v>108.47</v>
      </c>
      <c r="Q76" s="2">
        <v>94.58</v>
      </c>
      <c r="T76" s="4">
        <v>0.04695023148148148</v>
      </c>
      <c r="U76" s="2" t="s">
        <v>272</v>
      </c>
      <c r="V76" s="2">
        <v>161.61</v>
      </c>
      <c r="W76" s="8">
        <v>208.5</v>
      </c>
      <c r="X76" s="8">
        <v>198.02</v>
      </c>
      <c r="Y76" s="8">
        <v>46.89</v>
      </c>
      <c r="Z76" s="8">
        <v>46.89</v>
      </c>
      <c r="AA76" s="8">
        <v>36.41</v>
      </c>
      <c r="AB76" s="8">
        <v>50</v>
      </c>
      <c r="AC76" s="6" t="s">
        <v>186</v>
      </c>
      <c r="AD76" s="2" t="s">
        <v>187</v>
      </c>
      <c r="AE76" s="2">
        <v>16</v>
      </c>
      <c r="AF76" s="2">
        <v>29</v>
      </c>
    </row>
    <row r="77" spans="1:32" ht="12.75">
      <c r="A77" s="2">
        <v>30</v>
      </c>
      <c r="B77" s="2">
        <v>17</v>
      </c>
      <c r="C77" s="2">
        <v>43</v>
      </c>
      <c r="D77" s="6" t="s">
        <v>275</v>
      </c>
      <c r="E77" s="6" t="s">
        <v>276</v>
      </c>
      <c r="F77" s="2">
        <v>21</v>
      </c>
      <c r="G77" s="3">
        <v>32217</v>
      </c>
      <c r="H77" s="2">
        <v>1988</v>
      </c>
      <c r="I77" s="2" t="s">
        <v>184</v>
      </c>
      <c r="J77" s="2" t="s">
        <v>33</v>
      </c>
      <c r="K77" s="2">
        <v>3510279</v>
      </c>
      <c r="M77" s="2" t="s">
        <v>185</v>
      </c>
      <c r="N77" s="6" t="s">
        <v>93</v>
      </c>
      <c r="O77" s="2" t="s">
        <v>259</v>
      </c>
      <c r="P77" s="2">
        <v>130.51</v>
      </c>
      <c r="T77" s="4">
        <v>0.04701388888888889</v>
      </c>
      <c r="U77" s="2" t="s">
        <v>277</v>
      </c>
      <c r="V77" s="2">
        <v>163.73</v>
      </c>
      <c r="W77" s="8">
        <v>210.62</v>
      </c>
      <c r="X77" s="8">
        <v>200.14</v>
      </c>
      <c r="Y77" s="8">
        <v>46.89</v>
      </c>
      <c r="Z77" s="8">
        <v>46.89</v>
      </c>
      <c r="AA77" s="8">
        <v>36.41</v>
      </c>
      <c r="AB77" s="8">
        <v>50</v>
      </c>
      <c r="AC77" s="6" t="s">
        <v>186</v>
      </c>
      <c r="AD77" s="2" t="s">
        <v>187</v>
      </c>
      <c r="AE77" s="2">
        <v>17</v>
      </c>
      <c r="AF77" s="2">
        <v>30</v>
      </c>
    </row>
    <row r="78" spans="1:32" ht="12.75">
      <c r="A78" s="2">
        <v>31</v>
      </c>
      <c r="B78" s="2">
        <v>18</v>
      </c>
      <c r="C78" s="2">
        <v>2</v>
      </c>
      <c r="D78" s="6" t="s">
        <v>278</v>
      </c>
      <c r="E78" s="6" t="s">
        <v>279</v>
      </c>
      <c r="F78" s="2">
        <v>21</v>
      </c>
      <c r="G78" s="3">
        <v>32385</v>
      </c>
      <c r="H78" s="2">
        <v>1988</v>
      </c>
      <c r="I78" s="2" t="s">
        <v>184</v>
      </c>
      <c r="K78" s="2">
        <v>3100177</v>
      </c>
      <c r="M78" s="2" t="s">
        <v>185</v>
      </c>
      <c r="N78" s="6" t="s">
        <v>72</v>
      </c>
      <c r="O78" s="2" t="s">
        <v>61</v>
      </c>
      <c r="T78" s="4">
        <v>0.04706712962962963</v>
      </c>
      <c r="U78" s="2" t="s">
        <v>280</v>
      </c>
      <c r="V78" s="2">
        <v>165.5</v>
      </c>
      <c r="W78" s="8">
        <v>212.39</v>
      </c>
      <c r="X78" s="8">
        <v>201.91</v>
      </c>
      <c r="Y78" s="8">
        <v>46.89</v>
      </c>
      <c r="Z78" s="8">
        <v>46.89</v>
      </c>
      <c r="AA78" s="8">
        <v>36.41</v>
      </c>
      <c r="AB78" s="8">
        <v>50</v>
      </c>
      <c r="AC78" s="6" t="s">
        <v>186</v>
      </c>
      <c r="AD78" s="2" t="s">
        <v>187</v>
      </c>
      <c r="AE78" s="2">
        <v>18</v>
      </c>
      <c r="AF78" s="2">
        <v>31</v>
      </c>
    </row>
    <row r="79" spans="1:32" ht="12.75">
      <c r="A79" s="2">
        <v>32</v>
      </c>
      <c r="B79" s="2">
        <v>8</v>
      </c>
      <c r="C79" s="2">
        <v>31</v>
      </c>
      <c r="D79" s="6" t="s">
        <v>281</v>
      </c>
      <c r="E79" s="6" t="s">
        <v>282</v>
      </c>
      <c r="F79" s="2">
        <v>24</v>
      </c>
      <c r="G79" s="3">
        <v>31218</v>
      </c>
      <c r="H79" s="2">
        <v>1985</v>
      </c>
      <c r="I79" s="2" t="s">
        <v>184</v>
      </c>
      <c r="J79" s="2" t="s">
        <v>33</v>
      </c>
      <c r="K79" s="2">
        <v>3530536</v>
      </c>
      <c r="L79" s="2">
        <v>5403852</v>
      </c>
      <c r="M79" s="2" t="s">
        <v>200</v>
      </c>
      <c r="N79" s="6" t="s">
        <v>93</v>
      </c>
      <c r="O79" s="2" t="s">
        <v>36</v>
      </c>
      <c r="P79" s="2">
        <v>170.41</v>
      </c>
      <c r="Q79" s="2">
        <v>163.28</v>
      </c>
      <c r="T79" s="4">
        <v>0.04778125</v>
      </c>
      <c r="U79" s="2" t="s">
        <v>283</v>
      </c>
      <c r="V79" s="2">
        <v>189.25</v>
      </c>
      <c r="W79" s="8">
        <v>236.14</v>
      </c>
      <c r="X79" s="8">
        <v>225.66</v>
      </c>
      <c r="Y79" s="8">
        <v>46.89</v>
      </c>
      <c r="Z79" s="8">
        <v>46.89</v>
      </c>
      <c r="AA79" s="8">
        <v>36.41</v>
      </c>
      <c r="AB79" s="8">
        <v>50</v>
      </c>
      <c r="AC79" s="6" t="s">
        <v>201</v>
      </c>
      <c r="AD79" s="2" t="s">
        <v>187</v>
      </c>
      <c r="AE79" s="2">
        <v>8</v>
      </c>
      <c r="AF79" s="2">
        <v>32</v>
      </c>
    </row>
    <row r="80" spans="1:32" ht="12.75">
      <c r="A80" s="2">
        <v>33</v>
      </c>
      <c r="B80" s="2">
        <v>7</v>
      </c>
      <c r="C80" s="2">
        <v>29</v>
      </c>
      <c r="D80" s="6" t="s">
        <v>284</v>
      </c>
      <c r="E80" s="6" t="s">
        <v>285</v>
      </c>
      <c r="F80" s="2">
        <v>19</v>
      </c>
      <c r="G80" s="3">
        <v>32920</v>
      </c>
      <c r="H80" s="2">
        <v>1990</v>
      </c>
      <c r="I80" s="2" t="s">
        <v>184</v>
      </c>
      <c r="J80" s="2" t="s">
        <v>33</v>
      </c>
      <c r="K80" s="2">
        <v>3530575</v>
      </c>
      <c r="L80" s="2">
        <v>6098859</v>
      </c>
      <c r="M80" s="2" t="s">
        <v>195</v>
      </c>
      <c r="N80" s="6" t="s">
        <v>57</v>
      </c>
      <c r="O80" s="2" t="s">
        <v>36</v>
      </c>
      <c r="P80" s="2">
        <v>160.7</v>
      </c>
      <c r="Q80" s="2">
        <v>150.56</v>
      </c>
      <c r="T80" s="4">
        <v>0.04811342592592593</v>
      </c>
      <c r="U80" s="2" t="s">
        <v>286</v>
      </c>
      <c r="V80" s="2">
        <v>200.3</v>
      </c>
      <c r="W80" s="8">
        <v>247.19</v>
      </c>
      <c r="X80" s="8">
        <v>236.71</v>
      </c>
      <c r="Y80" s="8">
        <v>46.89</v>
      </c>
      <c r="Z80" s="8">
        <v>46.89</v>
      </c>
      <c r="AA80" s="8">
        <v>36.41</v>
      </c>
      <c r="AB80" s="8">
        <v>50</v>
      </c>
      <c r="AC80" s="6" t="s">
        <v>197</v>
      </c>
      <c r="AD80" s="2" t="s">
        <v>187</v>
      </c>
      <c r="AE80" s="2">
        <v>7</v>
      </c>
      <c r="AF80" s="2">
        <v>33</v>
      </c>
    </row>
    <row r="81" spans="1:32" ht="12.75">
      <c r="A81" s="2">
        <v>34</v>
      </c>
      <c r="B81" s="2">
        <v>1</v>
      </c>
      <c r="C81" s="2">
        <v>11</v>
      </c>
      <c r="D81" s="6" t="s">
        <v>287</v>
      </c>
      <c r="E81" s="6" t="s">
        <v>288</v>
      </c>
      <c r="F81" s="2">
        <v>17</v>
      </c>
      <c r="G81" s="3">
        <v>33715</v>
      </c>
      <c r="H81" s="2">
        <v>1992</v>
      </c>
      <c r="I81" s="2" t="s">
        <v>184</v>
      </c>
      <c r="L81" s="2">
        <v>6040877</v>
      </c>
      <c r="M81" s="2" t="s">
        <v>188</v>
      </c>
      <c r="N81" s="6" t="s">
        <v>189</v>
      </c>
      <c r="O81" s="2" t="s">
        <v>36</v>
      </c>
      <c r="Q81" s="2">
        <v>162.68</v>
      </c>
      <c r="T81" s="4">
        <v>0.04814120370370371</v>
      </c>
      <c r="U81" s="2" t="s">
        <v>289</v>
      </c>
      <c r="V81" s="2">
        <v>201.22</v>
      </c>
      <c r="W81" s="8">
        <v>248.11</v>
      </c>
      <c r="X81" s="8">
        <v>237.63</v>
      </c>
      <c r="Y81" s="8">
        <v>46.89</v>
      </c>
      <c r="Z81" s="8">
        <v>46.89</v>
      </c>
      <c r="AA81" s="8">
        <v>36.41</v>
      </c>
      <c r="AB81" s="8">
        <v>50</v>
      </c>
      <c r="AC81" s="6" t="s">
        <v>190</v>
      </c>
      <c r="AD81" s="2" t="s">
        <v>187</v>
      </c>
      <c r="AE81" s="2">
        <v>1</v>
      </c>
      <c r="AF81" s="2">
        <v>34</v>
      </c>
    </row>
    <row r="82" spans="1:32" ht="12.75">
      <c r="A82" s="2">
        <v>35</v>
      </c>
      <c r="B82" s="2">
        <v>19</v>
      </c>
      <c r="C82" s="2">
        <v>14</v>
      </c>
      <c r="D82" s="6" t="s">
        <v>290</v>
      </c>
      <c r="E82" s="6" t="s">
        <v>291</v>
      </c>
      <c r="F82" s="2">
        <v>21</v>
      </c>
      <c r="G82" s="3">
        <v>32151</v>
      </c>
      <c r="H82" s="2">
        <v>1988</v>
      </c>
      <c r="I82" s="2" t="s">
        <v>184</v>
      </c>
      <c r="J82" s="2" t="s">
        <v>33</v>
      </c>
      <c r="K82" s="2">
        <v>3530553</v>
      </c>
      <c r="L82" s="2">
        <v>5987706</v>
      </c>
      <c r="M82" s="2" t="s">
        <v>185</v>
      </c>
      <c r="N82" s="6" t="s">
        <v>72</v>
      </c>
      <c r="O82" s="2" t="s">
        <v>36</v>
      </c>
      <c r="P82" s="2">
        <v>176.21</v>
      </c>
      <c r="Q82" s="2">
        <v>141.33</v>
      </c>
      <c r="T82" s="4">
        <v>0.04815162037037037</v>
      </c>
      <c r="U82" s="2" t="s">
        <v>292</v>
      </c>
      <c r="V82" s="2">
        <v>201.57</v>
      </c>
      <c r="W82" s="8">
        <v>248.46</v>
      </c>
      <c r="X82" s="8">
        <v>237.98</v>
      </c>
      <c r="Y82" s="8">
        <v>46.89</v>
      </c>
      <c r="Z82" s="8">
        <v>46.89</v>
      </c>
      <c r="AA82" s="8">
        <v>36.41</v>
      </c>
      <c r="AB82" s="8">
        <v>50</v>
      </c>
      <c r="AC82" s="6" t="s">
        <v>186</v>
      </c>
      <c r="AD82" s="2" t="s">
        <v>187</v>
      </c>
      <c r="AE82" s="2">
        <v>19</v>
      </c>
      <c r="AF82" s="2">
        <v>35</v>
      </c>
    </row>
    <row r="83" spans="1:32" ht="12.75">
      <c r="A83" s="2">
        <v>36</v>
      </c>
      <c r="B83" s="2">
        <v>8</v>
      </c>
      <c r="C83" s="2">
        <v>15</v>
      </c>
      <c r="D83" s="6" t="s">
        <v>293</v>
      </c>
      <c r="E83" s="6" t="s">
        <v>294</v>
      </c>
      <c r="F83" s="2">
        <v>18</v>
      </c>
      <c r="G83" s="3">
        <v>33309</v>
      </c>
      <c r="H83" s="2">
        <v>1991</v>
      </c>
      <c r="I83" s="2" t="s">
        <v>184</v>
      </c>
      <c r="J83" s="2" t="s">
        <v>33</v>
      </c>
      <c r="K83" s="2">
        <v>3530596</v>
      </c>
      <c r="L83" s="2">
        <v>6101216</v>
      </c>
      <c r="M83" s="2" t="s">
        <v>195</v>
      </c>
      <c r="N83" s="6" t="s">
        <v>57</v>
      </c>
      <c r="O83" s="2" t="s">
        <v>36</v>
      </c>
      <c r="P83" s="2">
        <v>184.87</v>
      </c>
      <c r="Q83" s="2">
        <v>128.57</v>
      </c>
      <c r="T83" s="4">
        <v>0.04934722222222223</v>
      </c>
      <c r="U83" s="2" t="s">
        <v>295</v>
      </c>
      <c r="V83" s="2">
        <v>241.33</v>
      </c>
      <c r="W83" s="8">
        <v>288.22</v>
      </c>
      <c r="X83" s="8">
        <v>277.74</v>
      </c>
      <c r="Y83" s="8">
        <v>46.89</v>
      </c>
      <c r="Z83" s="8">
        <v>46.89</v>
      </c>
      <c r="AA83" s="8">
        <v>36.41</v>
      </c>
      <c r="AB83" s="8">
        <v>50</v>
      </c>
      <c r="AC83" s="6" t="s">
        <v>197</v>
      </c>
      <c r="AD83" s="2" t="s">
        <v>187</v>
      </c>
      <c r="AE83" s="2">
        <v>8</v>
      </c>
      <c r="AF83" s="2">
        <v>36</v>
      </c>
    </row>
    <row r="84" spans="1:32" ht="12.75">
      <c r="A84" s="2">
        <v>37</v>
      </c>
      <c r="B84" s="2">
        <v>2</v>
      </c>
      <c r="C84" s="2">
        <v>13</v>
      </c>
      <c r="D84" s="6" t="s">
        <v>296</v>
      </c>
      <c r="E84" s="6" t="s">
        <v>297</v>
      </c>
      <c r="F84" s="2">
        <v>16</v>
      </c>
      <c r="G84" s="3">
        <v>34168</v>
      </c>
      <c r="H84" s="2">
        <v>1993</v>
      </c>
      <c r="I84" s="2" t="s">
        <v>184</v>
      </c>
      <c r="L84" s="2">
        <v>5970546</v>
      </c>
      <c r="M84" s="2" t="s">
        <v>188</v>
      </c>
      <c r="N84" s="6" t="s">
        <v>189</v>
      </c>
      <c r="O84" s="2" t="s">
        <v>36</v>
      </c>
      <c r="Q84" s="2">
        <v>287.42</v>
      </c>
      <c r="T84" s="4">
        <v>0.0495011574074074</v>
      </c>
      <c r="U84" s="2" t="s">
        <v>298</v>
      </c>
      <c r="V84" s="2">
        <v>246.45</v>
      </c>
      <c r="W84" s="8">
        <v>293.34</v>
      </c>
      <c r="X84" s="8">
        <v>282.86</v>
      </c>
      <c r="Y84" s="8">
        <v>46.89</v>
      </c>
      <c r="Z84" s="8">
        <v>46.89</v>
      </c>
      <c r="AA84" s="8">
        <v>36.41</v>
      </c>
      <c r="AB84" s="8">
        <v>50</v>
      </c>
      <c r="AC84" s="6" t="s">
        <v>190</v>
      </c>
      <c r="AD84" s="2" t="s">
        <v>187</v>
      </c>
      <c r="AE84" s="2">
        <v>2</v>
      </c>
      <c r="AF84" s="2">
        <v>37</v>
      </c>
    </row>
    <row r="85" spans="1:32" ht="12.75">
      <c r="A85" s="2">
        <v>38</v>
      </c>
      <c r="B85" s="2">
        <v>9</v>
      </c>
      <c r="C85" s="2">
        <v>20</v>
      </c>
      <c r="D85" s="6" t="s">
        <v>210</v>
      </c>
      <c r="E85" s="6" t="s">
        <v>299</v>
      </c>
      <c r="F85" s="2">
        <v>18</v>
      </c>
      <c r="G85" s="3">
        <v>33427</v>
      </c>
      <c r="H85" s="2">
        <v>1991</v>
      </c>
      <c r="I85" s="2" t="s">
        <v>184</v>
      </c>
      <c r="J85" s="2" t="s">
        <v>33</v>
      </c>
      <c r="K85" s="2">
        <v>3530590</v>
      </c>
      <c r="L85" s="2">
        <v>6214575</v>
      </c>
      <c r="M85" s="2" t="s">
        <v>195</v>
      </c>
      <c r="N85" s="6" t="s">
        <v>84</v>
      </c>
      <c r="O85" s="2" t="s">
        <v>36</v>
      </c>
      <c r="P85" s="2">
        <v>246.98</v>
      </c>
      <c r="Q85" s="2">
        <v>135.46</v>
      </c>
      <c r="T85" s="4">
        <v>0.049680555555555554</v>
      </c>
      <c r="U85" s="2" t="s">
        <v>300</v>
      </c>
      <c r="V85" s="2">
        <v>252.42</v>
      </c>
      <c r="W85" s="8">
        <v>299.31</v>
      </c>
      <c r="X85" s="8">
        <v>288.83</v>
      </c>
      <c r="Y85" s="8">
        <v>46.89</v>
      </c>
      <c r="Z85" s="8">
        <v>46.89</v>
      </c>
      <c r="AA85" s="8">
        <v>36.41</v>
      </c>
      <c r="AB85" s="8">
        <v>50</v>
      </c>
      <c r="AC85" s="6" t="s">
        <v>197</v>
      </c>
      <c r="AD85" s="2" t="s">
        <v>187</v>
      </c>
      <c r="AE85" s="2">
        <v>9</v>
      </c>
      <c r="AF85" s="2">
        <v>38</v>
      </c>
    </row>
    <row r="86" spans="1:32" ht="12.75">
      <c r="A86" s="2">
        <v>39</v>
      </c>
      <c r="B86" s="2">
        <v>9</v>
      </c>
      <c r="C86" s="2">
        <v>5</v>
      </c>
      <c r="D86" s="6" t="s">
        <v>301</v>
      </c>
      <c r="E86" s="6" t="s">
        <v>302</v>
      </c>
      <c r="F86" s="2">
        <v>24</v>
      </c>
      <c r="G86" s="3">
        <v>31225</v>
      </c>
      <c r="H86" s="2">
        <v>1985</v>
      </c>
      <c r="I86" s="2" t="s">
        <v>184</v>
      </c>
      <c r="J86" s="2" t="s">
        <v>33</v>
      </c>
      <c r="K86" s="2">
        <v>3530611</v>
      </c>
      <c r="L86" s="2">
        <v>5932710</v>
      </c>
      <c r="M86" s="2" t="s">
        <v>200</v>
      </c>
      <c r="N86" s="6" t="s">
        <v>134</v>
      </c>
      <c r="O86" s="2" t="s">
        <v>36</v>
      </c>
      <c r="Q86" s="2">
        <v>202.62</v>
      </c>
      <c r="T86" s="4">
        <v>0.05000925925925926</v>
      </c>
      <c r="U86" s="2" t="s">
        <v>303</v>
      </c>
      <c r="V86" s="2">
        <v>263.35</v>
      </c>
      <c r="W86" s="8">
        <v>310.24</v>
      </c>
      <c r="X86" s="8">
        <v>299.76</v>
      </c>
      <c r="Y86" s="8">
        <v>46.89</v>
      </c>
      <c r="Z86" s="8">
        <v>46.89</v>
      </c>
      <c r="AA86" s="8">
        <v>36.41</v>
      </c>
      <c r="AB86" s="8">
        <v>50</v>
      </c>
      <c r="AC86" s="6" t="s">
        <v>201</v>
      </c>
      <c r="AD86" s="2" t="s">
        <v>187</v>
      </c>
      <c r="AE86" s="2">
        <v>9</v>
      </c>
      <c r="AF86" s="2">
        <v>39</v>
      </c>
    </row>
    <row r="87" spans="1:32" ht="12.75">
      <c r="A87" s="2">
        <v>40</v>
      </c>
      <c r="B87" s="2">
        <v>20</v>
      </c>
      <c r="C87" s="2">
        <v>7</v>
      </c>
      <c r="D87" s="6" t="s">
        <v>307</v>
      </c>
      <c r="E87" s="6" t="s">
        <v>308</v>
      </c>
      <c r="F87" s="2">
        <v>20</v>
      </c>
      <c r="G87" s="3">
        <v>32766</v>
      </c>
      <c r="H87" s="2">
        <v>1989</v>
      </c>
      <c r="I87" s="2" t="s">
        <v>184</v>
      </c>
      <c r="L87" s="2">
        <v>5457379</v>
      </c>
      <c r="M87" s="2" t="s">
        <v>185</v>
      </c>
      <c r="N87" s="6" t="s">
        <v>112</v>
      </c>
      <c r="O87" s="2" t="s">
        <v>36</v>
      </c>
      <c r="Q87" s="2">
        <v>139.94</v>
      </c>
      <c r="T87" s="4">
        <v>0.05063541666666666</v>
      </c>
      <c r="U87" s="2" t="s">
        <v>309</v>
      </c>
      <c r="V87" s="2">
        <v>284.18</v>
      </c>
      <c r="W87" s="8">
        <v>331.07</v>
      </c>
      <c r="X87" s="8">
        <v>320.59</v>
      </c>
      <c r="Y87" s="8">
        <v>46.89</v>
      </c>
      <c r="Z87" s="8">
        <v>46.89</v>
      </c>
      <c r="AA87" s="8">
        <v>36.41</v>
      </c>
      <c r="AB87" s="8">
        <v>50</v>
      </c>
      <c r="AC87" s="6" t="s">
        <v>186</v>
      </c>
      <c r="AD87" s="2" t="s">
        <v>187</v>
      </c>
      <c r="AE87" s="2">
        <v>20</v>
      </c>
      <c r="AF87" s="2">
        <v>40</v>
      </c>
    </row>
    <row r="88" spans="1:32" ht="12.75">
      <c r="A88" s="2">
        <v>41</v>
      </c>
      <c r="B88" s="2">
        <v>21</v>
      </c>
      <c r="C88" s="2">
        <v>22</v>
      </c>
      <c r="D88" s="6" t="s">
        <v>310</v>
      </c>
      <c r="E88" s="6" t="s">
        <v>211</v>
      </c>
      <c r="F88" s="2">
        <v>21</v>
      </c>
      <c r="G88" s="3">
        <v>32397</v>
      </c>
      <c r="H88" s="2">
        <v>1988</v>
      </c>
      <c r="I88" s="2" t="s">
        <v>184</v>
      </c>
      <c r="J88" s="2" t="s">
        <v>33</v>
      </c>
      <c r="K88" s="2">
        <v>3530535</v>
      </c>
      <c r="L88" s="2">
        <v>6112544</v>
      </c>
      <c r="M88" s="2" t="s">
        <v>185</v>
      </c>
      <c r="N88" s="6" t="s">
        <v>93</v>
      </c>
      <c r="O88" s="2" t="s">
        <v>36</v>
      </c>
      <c r="P88" s="2">
        <v>213.32</v>
      </c>
      <c r="Q88" s="2">
        <v>207.81</v>
      </c>
      <c r="T88" s="4">
        <v>0.050990740740740746</v>
      </c>
      <c r="U88" s="2" t="s">
        <v>311</v>
      </c>
      <c r="V88" s="2">
        <v>296</v>
      </c>
      <c r="W88" s="8">
        <v>342.89</v>
      </c>
      <c r="X88" s="8">
        <v>332.41</v>
      </c>
      <c r="Y88" s="8">
        <v>46.89</v>
      </c>
      <c r="Z88" s="8">
        <v>46.89</v>
      </c>
      <c r="AA88" s="8">
        <v>36.41</v>
      </c>
      <c r="AB88" s="8">
        <v>50</v>
      </c>
      <c r="AC88" s="6" t="s">
        <v>186</v>
      </c>
      <c r="AD88" s="2" t="s">
        <v>187</v>
      </c>
      <c r="AE88" s="2">
        <v>21</v>
      </c>
      <c r="AF88" s="2">
        <v>41</v>
      </c>
    </row>
    <row r="89" spans="1:32" ht="12.75">
      <c r="A89" s="2">
        <v>42</v>
      </c>
      <c r="B89" s="2">
        <v>10</v>
      </c>
      <c r="C89" s="2">
        <v>35</v>
      </c>
      <c r="D89" s="6" t="s">
        <v>312</v>
      </c>
      <c r="E89" s="6" t="s">
        <v>313</v>
      </c>
      <c r="F89" s="2">
        <v>23</v>
      </c>
      <c r="G89" s="3">
        <v>31740</v>
      </c>
      <c r="H89" s="2">
        <v>1986</v>
      </c>
      <c r="I89" s="2" t="s">
        <v>184</v>
      </c>
      <c r="J89" s="2" t="s">
        <v>33</v>
      </c>
      <c r="K89" s="2">
        <v>3190071</v>
      </c>
      <c r="M89" s="2" t="s">
        <v>200</v>
      </c>
      <c r="N89" s="6" t="s">
        <v>93</v>
      </c>
      <c r="O89" s="2" t="s">
        <v>218</v>
      </c>
      <c r="T89" s="4">
        <v>0.0512025462962963</v>
      </c>
      <c r="U89" s="2" t="s">
        <v>314</v>
      </c>
      <c r="V89" s="2">
        <v>303.04</v>
      </c>
      <c r="W89" s="8">
        <v>349.93</v>
      </c>
      <c r="X89" s="8">
        <v>339.45</v>
      </c>
      <c r="Y89" s="8">
        <v>46.89</v>
      </c>
      <c r="Z89" s="8">
        <v>46.89</v>
      </c>
      <c r="AA89" s="8">
        <v>36.41</v>
      </c>
      <c r="AB89" s="8">
        <v>50</v>
      </c>
      <c r="AC89" s="6" t="s">
        <v>201</v>
      </c>
      <c r="AD89" s="2" t="s">
        <v>187</v>
      </c>
      <c r="AE89" s="2">
        <v>10</v>
      </c>
      <c r="AF89" s="2">
        <v>42</v>
      </c>
    </row>
    <row r="90" spans="1:32" ht="12.75">
      <c r="A90" s="2">
        <v>43</v>
      </c>
      <c r="B90" s="2">
        <v>11</v>
      </c>
      <c r="C90" s="2">
        <v>149</v>
      </c>
      <c r="D90" s="6" t="s">
        <v>315</v>
      </c>
      <c r="E90" s="6" t="s">
        <v>316</v>
      </c>
      <c r="I90" s="2" t="s">
        <v>184</v>
      </c>
      <c r="M90" s="2" t="s">
        <v>200</v>
      </c>
      <c r="O90" s="2" t="s">
        <v>36</v>
      </c>
      <c r="T90" s="4">
        <v>0.05120601851851852</v>
      </c>
      <c r="U90" s="2" t="s">
        <v>317</v>
      </c>
      <c r="V90" s="2">
        <v>303.16</v>
      </c>
      <c r="W90" s="8">
        <v>350.05</v>
      </c>
      <c r="X90" s="8">
        <v>339.57</v>
      </c>
      <c r="Y90" s="8">
        <v>46.89</v>
      </c>
      <c r="Z90" s="8">
        <v>46.89</v>
      </c>
      <c r="AA90" s="8">
        <v>36.41</v>
      </c>
      <c r="AB90" s="8">
        <v>50</v>
      </c>
      <c r="AC90" s="6" t="s">
        <v>201</v>
      </c>
      <c r="AD90" s="2" t="s">
        <v>187</v>
      </c>
      <c r="AE90" s="2">
        <v>11</v>
      </c>
      <c r="AF90" s="2">
        <v>43</v>
      </c>
    </row>
    <row r="91" spans="1:32" ht="12.75">
      <c r="A91" s="2">
        <v>44</v>
      </c>
      <c r="B91" s="2">
        <v>22</v>
      </c>
      <c r="C91" s="2">
        <v>12</v>
      </c>
      <c r="D91" s="6" t="s">
        <v>318</v>
      </c>
      <c r="E91" s="6" t="s">
        <v>319</v>
      </c>
      <c r="F91" s="2">
        <v>20</v>
      </c>
      <c r="G91" s="3">
        <v>32658</v>
      </c>
      <c r="H91" s="2">
        <v>1989</v>
      </c>
      <c r="I91" s="2" t="s">
        <v>184</v>
      </c>
      <c r="L91" s="2">
        <v>6107882</v>
      </c>
      <c r="M91" s="2" t="s">
        <v>185</v>
      </c>
      <c r="N91" s="6" t="s">
        <v>320</v>
      </c>
      <c r="O91" s="2" t="s">
        <v>36</v>
      </c>
      <c r="Q91" s="2">
        <v>284.04</v>
      </c>
      <c r="T91" s="4">
        <v>0.051903935185185185</v>
      </c>
      <c r="U91" s="2" t="s">
        <v>321</v>
      </c>
      <c r="V91" s="2">
        <v>326.37</v>
      </c>
      <c r="W91" s="8">
        <v>373.26</v>
      </c>
      <c r="X91" s="8">
        <v>362.78</v>
      </c>
      <c r="Y91" s="8">
        <v>46.89</v>
      </c>
      <c r="Z91" s="8">
        <v>46.89</v>
      </c>
      <c r="AA91" s="8">
        <v>36.41</v>
      </c>
      <c r="AB91" s="8">
        <v>50</v>
      </c>
      <c r="AC91" s="6" t="s">
        <v>186</v>
      </c>
      <c r="AD91" s="2" t="s">
        <v>187</v>
      </c>
      <c r="AE91" s="2">
        <v>22</v>
      </c>
      <c r="AF91" s="2">
        <v>44</v>
      </c>
    </row>
    <row r="92" spans="1:32" ht="12.75">
      <c r="A92" s="2">
        <v>45</v>
      </c>
      <c r="B92" s="2">
        <v>10</v>
      </c>
      <c r="C92" s="2">
        <v>17</v>
      </c>
      <c r="D92" s="6" t="s">
        <v>322</v>
      </c>
      <c r="E92" s="6" t="s">
        <v>323</v>
      </c>
      <c r="F92" s="2">
        <v>19</v>
      </c>
      <c r="G92" s="3">
        <v>32899</v>
      </c>
      <c r="H92" s="2">
        <v>1990</v>
      </c>
      <c r="I92" s="2" t="s">
        <v>184</v>
      </c>
      <c r="J92" s="2" t="s">
        <v>33</v>
      </c>
      <c r="K92" s="2">
        <v>3421439</v>
      </c>
      <c r="M92" s="2" t="s">
        <v>195</v>
      </c>
      <c r="N92" s="6" t="s">
        <v>52</v>
      </c>
      <c r="O92" s="2" t="s">
        <v>68</v>
      </c>
      <c r="P92" s="2">
        <v>231.05</v>
      </c>
      <c r="T92" s="4">
        <v>0.052208333333333336</v>
      </c>
      <c r="U92" s="2" t="s">
        <v>324</v>
      </c>
      <c r="V92" s="2">
        <v>336.5</v>
      </c>
      <c r="W92" s="8">
        <v>383.39</v>
      </c>
      <c r="X92" s="8">
        <v>372.91</v>
      </c>
      <c r="Y92" s="8">
        <v>46.89</v>
      </c>
      <c r="Z92" s="8">
        <v>46.89</v>
      </c>
      <c r="AA92" s="8">
        <v>36.41</v>
      </c>
      <c r="AB92" s="8">
        <v>50</v>
      </c>
      <c r="AC92" s="6" t="s">
        <v>197</v>
      </c>
      <c r="AD92" s="2" t="s">
        <v>187</v>
      </c>
      <c r="AE92" s="2">
        <v>10</v>
      </c>
      <c r="AF92" s="2">
        <v>45</v>
      </c>
    </row>
    <row r="93" spans="1:32" ht="12.75">
      <c r="A93" s="2">
        <v>46</v>
      </c>
      <c r="B93" s="2">
        <v>12</v>
      </c>
      <c r="C93" s="2">
        <v>8</v>
      </c>
      <c r="D93" s="6" t="s">
        <v>325</v>
      </c>
      <c r="E93" s="6" t="s">
        <v>141</v>
      </c>
      <c r="F93" s="2">
        <v>23</v>
      </c>
      <c r="G93" s="3">
        <v>31737</v>
      </c>
      <c r="H93" s="2">
        <v>1986</v>
      </c>
      <c r="I93" s="2" t="s">
        <v>184</v>
      </c>
      <c r="J93" s="2" t="s">
        <v>33</v>
      </c>
      <c r="K93" s="2">
        <v>3530414</v>
      </c>
      <c r="L93" s="2">
        <v>6016273</v>
      </c>
      <c r="M93" s="2" t="s">
        <v>200</v>
      </c>
      <c r="N93" s="6" t="s">
        <v>134</v>
      </c>
      <c r="O93" s="2" t="s">
        <v>36</v>
      </c>
      <c r="Q93" s="2">
        <v>233.74</v>
      </c>
      <c r="T93" s="4">
        <v>0.05452777777777778</v>
      </c>
      <c r="U93" s="2" t="s">
        <v>326</v>
      </c>
      <c r="V93" s="2">
        <v>413.64</v>
      </c>
      <c r="W93" s="8">
        <v>460.53</v>
      </c>
      <c r="X93" s="8">
        <v>450.05</v>
      </c>
      <c r="Y93" s="8">
        <v>46.89</v>
      </c>
      <c r="Z93" s="8">
        <v>46.89</v>
      </c>
      <c r="AA93" s="8">
        <v>36.41</v>
      </c>
      <c r="AB93" s="8">
        <v>50</v>
      </c>
      <c r="AC93" s="6" t="s">
        <v>201</v>
      </c>
      <c r="AD93" s="2" t="s">
        <v>187</v>
      </c>
      <c r="AE93" s="2">
        <v>12</v>
      </c>
      <c r="AF93" s="2">
        <v>46</v>
      </c>
    </row>
    <row r="94" spans="3:32" ht="12.75">
      <c r="C94" s="2">
        <v>10</v>
      </c>
      <c r="D94" s="6" t="s">
        <v>193</v>
      </c>
      <c r="E94" s="6" t="s">
        <v>194</v>
      </c>
      <c r="F94" s="2">
        <v>19</v>
      </c>
      <c r="G94" s="3">
        <v>32893</v>
      </c>
      <c r="H94" s="2">
        <v>1990</v>
      </c>
      <c r="I94" s="2" t="s">
        <v>184</v>
      </c>
      <c r="L94" s="2">
        <v>6069082</v>
      </c>
      <c r="M94" s="2" t="s">
        <v>195</v>
      </c>
      <c r="N94" s="6" t="s">
        <v>134</v>
      </c>
      <c r="O94" s="2" t="s">
        <v>36</v>
      </c>
      <c r="Q94" s="2">
        <v>348.08</v>
      </c>
      <c r="T94" s="2" t="s">
        <v>196</v>
      </c>
      <c r="Y94" s="8">
        <v>46.89</v>
      </c>
      <c r="Z94" s="8">
        <v>46.89</v>
      </c>
      <c r="AA94" s="8">
        <v>36.41</v>
      </c>
      <c r="AB94" s="8">
        <v>50</v>
      </c>
      <c r="AC94" s="6" t="s">
        <v>197</v>
      </c>
      <c r="AD94" s="2" t="s">
        <v>187</v>
      </c>
      <c r="AE94" s="2">
        <v>9996</v>
      </c>
      <c r="AF94" s="2">
        <v>9996</v>
      </c>
    </row>
    <row r="95" spans="3:32" ht="12.75">
      <c r="C95" s="2">
        <v>18</v>
      </c>
      <c r="D95" s="6" t="s">
        <v>198</v>
      </c>
      <c r="E95" s="6" t="s">
        <v>199</v>
      </c>
      <c r="F95" s="2">
        <v>23</v>
      </c>
      <c r="G95" s="3">
        <v>31527</v>
      </c>
      <c r="H95" s="2">
        <v>1986</v>
      </c>
      <c r="I95" s="2" t="s">
        <v>184</v>
      </c>
      <c r="J95" s="2" t="s">
        <v>33</v>
      </c>
      <c r="K95" s="2">
        <v>3481453</v>
      </c>
      <c r="L95" s="2">
        <v>6240097</v>
      </c>
      <c r="M95" s="2" t="s">
        <v>200</v>
      </c>
      <c r="N95" s="6" t="s">
        <v>134</v>
      </c>
      <c r="O95" s="2" t="s">
        <v>53</v>
      </c>
      <c r="Q95" s="2">
        <v>130.03</v>
      </c>
      <c r="T95" s="2" t="s">
        <v>196</v>
      </c>
      <c r="Y95" s="8">
        <v>46.89</v>
      </c>
      <c r="Z95" s="8">
        <v>46.89</v>
      </c>
      <c r="AA95" s="8">
        <v>36.41</v>
      </c>
      <c r="AB95" s="8">
        <v>50</v>
      </c>
      <c r="AC95" s="6" t="s">
        <v>201</v>
      </c>
      <c r="AD95" s="2" t="s">
        <v>187</v>
      </c>
      <c r="AE95" s="2">
        <v>9996</v>
      </c>
      <c r="AF95" s="2">
        <v>9996</v>
      </c>
    </row>
    <row r="96" spans="3:32" ht="12.75">
      <c r="C96" s="2">
        <v>38</v>
      </c>
      <c r="D96" s="6" t="s">
        <v>204</v>
      </c>
      <c r="E96" s="6" t="s">
        <v>205</v>
      </c>
      <c r="F96" s="2">
        <v>21</v>
      </c>
      <c r="G96" s="3">
        <v>32169</v>
      </c>
      <c r="H96" s="2">
        <v>1988</v>
      </c>
      <c r="I96" s="2" t="s">
        <v>184</v>
      </c>
      <c r="J96" s="2" t="s">
        <v>33</v>
      </c>
      <c r="K96" s="2">
        <v>3530483</v>
      </c>
      <c r="L96" s="2">
        <v>5934807</v>
      </c>
      <c r="M96" s="2" t="s">
        <v>185</v>
      </c>
      <c r="N96" s="6" t="s">
        <v>43</v>
      </c>
      <c r="O96" s="2" t="s">
        <v>36</v>
      </c>
      <c r="P96" s="2">
        <v>120.86</v>
      </c>
      <c r="Q96" s="2">
        <v>114.21</v>
      </c>
      <c r="T96" s="2" t="s">
        <v>196</v>
      </c>
      <c r="Y96" s="8">
        <v>46.89</v>
      </c>
      <c r="Z96" s="8">
        <v>46.89</v>
      </c>
      <c r="AA96" s="8">
        <v>36.41</v>
      </c>
      <c r="AB96" s="8">
        <v>50</v>
      </c>
      <c r="AC96" s="6" t="s">
        <v>186</v>
      </c>
      <c r="AD96" s="2" t="s">
        <v>187</v>
      </c>
      <c r="AE96" s="2">
        <v>9996</v>
      </c>
      <c r="AF96" s="2">
        <v>9996</v>
      </c>
    </row>
    <row r="97" spans="3:32" ht="12.75">
      <c r="C97" s="2">
        <v>3</v>
      </c>
      <c r="D97" s="6" t="s">
        <v>182</v>
      </c>
      <c r="E97" s="6" t="s">
        <v>183</v>
      </c>
      <c r="F97" s="2">
        <v>21</v>
      </c>
      <c r="G97" s="3">
        <v>32345</v>
      </c>
      <c r="H97" s="2">
        <v>1988</v>
      </c>
      <c r="I97" s="2" t="s">
        <v>184</v>
      </c>
      <c r="J97" s="2" t="s">
        <v>33</v>
      </c>
      <c r="K97" s="2">
        <v>3530608</v>
      </c>
      <c r="L97" s="2">
        <v>6045181</v>
      </c>
      <c r="M97" s="2" t="s">
        <v>185</v>
      </c>
      <c r="N97" s="6" t="s">
        <v>134</v>
      </c>
      <c r="O97" s="2" t="s">
        <v>36</v>
      </c>
      <c r="Q97" s="2">
        <v>469.71</v>
      </c>
      <c r="T97" s="2" t="s">
        <v>37</v>
      </c>
      <c r="Y97" s="8">
        <v>46.89</v>
      </c>
      <c r="Z97" s="8">
        <v>46.89</v>
      </c>
      <c r="AA97" s="8">
        <v>36.41</v>
      </c>
      <c r="AB97" s="8">
        <v>50</v>
      </c>
      <c r="AC97" s="6" t="s">
        <v>186</v>
      </c>
      <c r="AD97" s="2" t="s">
        <v>187</v>
      </c>
      <c r="AE97" s="2">
        <v>9997</v>
      </c>
      <c r="AF97" s="2">
        <v>9997</v>
      </c>
    </row>
    <row r="98" spans="3:32" ht="12.75">
      <c r="C98" s="2">
        <v>4</v>
      </c>
      <c r="D98" s="6" t="s">
        <v>137</v>
      </c>
      <c r="E98" s="6" t="s">
        <v>144</v>
      </c>
      <c r="F98" s="2">
        <v>16</v>
      </c>
      <c r="G98" s="3">
        <v>34103</v>
      </c>
      <c r="H98" s="2">
        <v>1993</v>
      </c>
      <c r="I98" s="2" t="s">
        <v>184</v>
      </c>
      <c r="L98" s="2">
        <v>5779178</v>
      </c>
      <c r="M98" s="2" t="s">
        <v>188</v>
      </c>
      <c r="N98" s="6" t="s">
        <v>189</v>
      </c>
      <c r="Q98" s="2">
        <v>247.29</v>
      </c>
      <c r="T98" s="2" t="s">
        <v>37</v>
      </c>
      <c r="Y98" s="8">
        <v>46.89</v>
      </c>
      <c r="Z98" s="8">
        <v>46.89</v>
      </c>
      <c r="AA98" s="8">
        <v>36.41</v>
      </c>
      <c r="AB98" s="8">
        <v>50</v>
      </c>
      <c r="AC98" s="6" t="s">
        <v>190</v>
      </c>
      <c r="AD98" s="2" t="s">
        <v>187</v>
      </c>
      <c r="AE98" s="2">
        <v>9997</v>
      </c>
      <c r="AF98" s="2">
        <v>9997</v>
      </c>
    </row>
    <row r="99" spans="3:32" ht="12.75">
      <c r="C99" s="2">
        <v>6</v>
      </c>
      <c r="D99" s="6" t="s">
        <v>191</v>
      </c>
      <c r="E99" s="6" t="s">
        <v>192</v>
      </c>
      <c r="F99" s="2">
        <v>20</v>
      </c>
      <c r="G99" s="3">
        <v>32824</v>
      </c>
      <c r="H99" s="2">
        <v>1989</v>
      </c>
      <c r="I99" s="2" t="s">
        <v>184</v>
      </c>
      <c r="L99" s="2">
        <v>6041453</v>
      </c>
      <c r="M99" s="2" t="s">
        <v>185</v>
      </c>
      <c r="N99" s="6" t="s">
        <v>134</v>
      </c>
      <c r="O99" s="2" t="s">
        <v>36</v>
      </c>
      <c r="Q99" s="2">
        <v>222.92</v>
      </c>
      <c r="T99" s="2" t="s">
        <v>37</v>
      </c>
      <c r="Y99" s="8">
        <v>46.89</v>
      </c>
      <c r="Z99" s="8">
        <v>46.89</v>
      </c>
      <c r="AA99" s="8">
        <v>36.41</v>
      </c>
      <c r="AB99" s="8">
        <v>50</v>
      </c>
      <c r="AC99" s="6" t="s">
        <v>186</v>
      </c>
      <c r="AD99" s="2" t="s">
        <v>187</v>
      </c>
      <c r="AE99" s="2">
        <v>9997</v>
      </c>
      <c r="AF99" s="2">
        <v>9997</v>
      </c>
    </row>
    <row r="100" spans="3:32" ht="12.75">
      <c r="C100" s="2">
        <v>23</v>
      </c>
      <c r="D100" s="6" t="s">
        <v>202</v>
      </c>
      <c r="E100" s="6" t="s">
        <v>203</v>
      </c>
      <c r="F100" s="2">
        <v>20</v>
      </c>
      <c r="G100" s="3">
        <v>32529</v>
      </c>
      <c r="H100" s="2">
        <v>1989</v>
      </c>
      <c r="I100" s="2" t="s">
        <v>184</v>
      </c>
      <c r="J100" s="2" t="s">
        <v>33</v>
      </c>
      <c r="K100" s="2">
        <v>3421017</v>
      </c>
      <c r="M100" s="2" t="s">
        <v>185</v>
      </c>
      <c r="N100" s="6" t="s">
        <v>93</v>
      </c>
      <c r="O100" s="2" t="s">
        <v>68</v>
      </c>
      <c r="P100" s="2">
        <v>209.86</v>
      </c>
      <c r="T100" s="2" t="s">
        <v>37</v>
      </c>
      <c r="Y100" s="8">
        <v>46.89</v>
      </c>
      <c r="Z100" s="8">
        <v>46.89</v>
      </c>
      <c r="AA100" s="8">
        <v>36.41</v>
      </c>
      <c r="AB100" s="8">
        <v>50</v>
      </c>
      <c r="AC100" s="6" t="s">
        <v>186</v>
      </c>
      <c r="AD100" s="2" t="s">
        <v>187</v>
      </c>
      <c r="AE100" s="2">
        <v>9997</v>
      </c>
      <c r="AF100" s="2">
        <v>9997</v>
      </c>
    </row>
    <row r="101" spans="3:32" ht="12.75">
      <c r="C101" s="2">
        <v>52</v>
      </c>
      <c r="D101" s="6" t="s">
        <v>206</v>
      </c>
      <c r="E101" s="6" t="s">
        <v>207</v>
      </c>
      <c r="F101" s="2">
        <v>22</v>
      </c>
      <c r="G101" s="3">
        <v>31954</v>
      </c>
      <c r="H101" s="2">
        <v>1987</v>
      </c>
      <c r="I101" s="2" t="s">
        <v>184</v>
      </c>
      <c r="J101" s="2" t="s">
        <v>33</v>
      </c>
      <c r="K101" s="2">
        <v>3420502</v>
      </c>
      <c r="M101" s="2" t="s">
        <v>185</v>
      </c>
      <c r="N101" s="6" t="s">
        <v>52</v>
      </c>
      <c r="O101" s="2" t="s">
        <v>68</v>
      </c>
      <c r="P101" s="2">
        <v>90.86</v>
      </c>
      <c r="T101" s="2" t="s">
        <v>37</v>
      </c>
      <c r="Y101" s="8">
        <v>46.89</v>
      </c>
      <c r="Z101" s="8">
        <v>46.89</v>
      </c>
      <c r="AA101" s="8">
        <v>36.41</v>
      </c>
      <c r="AB101" s="8">
        <v>50</v>
      </c>
      <c r="AC101" s="6" t="s">
        <v>186</v>
      </c>
      <c r="AD101" s="2" t="s">
        <v>187</v>
      </c>
      <c r="AE101" s="2">
        <v>9997</v>
      </c>
      <c r="AF101" s="2">
        <v>9997</v>
      </c>
    </row>
    <row r="102" spans="3:32" ht="12.75">
      <c r="C102" s="2">
        <v>54</v>
      </c>
      <c r="D102" s="6" t="s">
        <v>208</v>
      </c>
      <c r="E102" s="6" t="s">
        <v>209</v>
      </c>
      <c r="F102" s="2">
        <v>29</v>
      </c>
      <c r="G102" s="3">
        <v>29283</v>
      </c>
      <c r="H102" s="2">
        <v>1980</v>
      </c>
      <c r="I102" s="2" t="s">
        <v>184</v>
      </c>
      <c r="M102" s="2" t="s">
        <v>200</v>
      </c>
      <c r="T102" s="2" t="s">
        <v>37</v>
      </c>
      <c r="Y102" s="8">
        <v>46.89</v>
      </c>
      <c r="Z102" s="8">
        <v>46.89</v>
      </c>
      <c r="AA102" s="8">
        <v>36.41</v>
      </c>
      <c r="AB102" s="8">
        <v>50</v>
      </c>
      <c r="AC102" s="6" t="s">
        <v>201</v>
      </c>
      <c r="AD102" s="2" t="s">
        <v>187</v>
      </c>
      <c r="AE102" s="2">
        <v>9997</v>
      </c>
      <c r="AF102" s="2">
        <v>9997</v>
      </c>
    </row>
    <row r="103" spans="3:32" ht="12.75">
      <c r="C103" s="2">
        <v>55</v>
      </c>
      <c r="D103" s="6" t="s">
        <v>210</v>
      </c>
      <c r="E103" s="6" t="s">
        <v>211</v>
      </c>
      <c r="F103" s="2">
        <v>31</v>
      </c>
      <c r="G103" s="3">
        <v>28493</v>
      </c>
      <c r="H103" s="2">
        <v>1978</v>
      </c>
      <c r="I103" s="2" t="s">
        <v>184</v>
      </c>
      <c r="J103" s="2" t="s">
        <v>33</v>
      </c>
      <c r="K103" s="2">
        <v>1285444</v>
      </c>
      <c r="L103" s="2">
        <v>5137617</v>
      </c>
      <c r="M103" s="2" t="s">
        <v>200</v>
      </c>
      <c r="N103" s="6" t="s">
        <v>212</v>
      </c>
      <c r="O103" s="2" t="s">
        <v>36</v>
      </c>
      <c r="P103" s="2">
        <v>72.01</v>
      </c>
      <c r="Q103" s="2">
        <v>63</v>
      </c>
      <c r="T103" s="2" t="s">
        <v>37</v>
      </c>
      <c r="Y103" s="8">
        <v>46.89</v>
      </c>
      <c r="Z103" s="8">
        <v>46.89</v>
      </c>
      <c r="AA103" s="8">
        <v>36.41</v>
      </c>
      <c r="AB103" s="8">
        <v>50</v>
      </c>
      <c r="AC103" s="6" t="s">
        <v>201</v>
      </c>
      <c r="AD103" s="2" t="s">
        <v>187</v>
      </c>
      <c r="AE103" s="2">
        <v>9997</v>
      </c>
      <c r="AF103" s="2">
        <v>9997</v>
      </c>
    </row>
    <row r="104" spans="3:32" ht="12.75">
      <c r="C104" s="2">
        <v>56</v>
      </c>
      <c r="D104" s="6" t="s">
        <v>213</v>
      </c>
      <c r="E104" s="6" t="s">
        <v>214</v>
      </c>
      <c r="F104" s="2">
        <v>28</v>
      </c>
      <c r="G104" s="3">
        <v>29702</v>
      </c>
      <c r="H104" s="2">
        <v>1981</v>
      </c>
      <c r="I104" s="2" t="s">
        <v>184</v>
      </c>
      <c r="J104" s="2" t="s">
        <v>33</v>
      </c>
      <c r="K104" s="2">
        <v>1366051</v>
      </c>
      <c r="L104" s="2">
        <v>5102876</v>
      </c>
      <c r="M104" s="2" t="s">
        <v>200</v>
      </c>
      <c r="N104" s="6" t="s">
        <v>212</v>
      </c>
      <c r="O104" s="2" t="s">
        <v>36</v>
      </c>
      <c r="P104" s="2">
        <v>99.13</v>
      </c>
      <c r="Q104" s="2">
        <v>120.23</v>
      </c>
      <c r="T104" s="2" t="s">
        <v>37</v>
      </c>
      <c r="Y104" s="8">
        <v>46.89</v>
      </c>
      <c r="Z104" s="8">
        <v>46.89</v>
      </c>
      <c r="AA104" s="8">
        <v>36.41</v>
      </c>
      <c r="AB104" s="8">
        <v>50</v>
      </c>
      <c r="AC104" s="6" t="s">
        <v>201</v>
      </c>
      <c r="AD104" s="2" t="s">
        <v>187</v>
      </c>
      <c r="AE104" s="2">
        <v>9997</v>
      </c>
      <c r="AF104" s="2">
        <v>9997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</dc:creator>
  <cp:keywords/>
  <dc:description/>
  <cp:lastModifiedBy>ep</cp:lastModifiedBy>
  <dcterms:created xsi:type="dcterms:W3CDTF">2010-01-25T08:17:27Z</dcterms:created>
  <dcterms:modified xsi:type="dcterms:W3CDTF">2010-01-25T08:17:36Z</dcterms:modified>
  <cp:category/>
  <cp:version/>
  <cp:contentType/>
  <cp:contentStatus/>
</cp:coreProperties>
</file>