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35" windowHeight="12525" activeTab="0"/>
  </bookViews>
  <sheets>
    <sheet name="Saturday Results" sheetId="1" r:id="rId1"/>
  </sheets>
  <externalReferences>
    <externalReference r:id="rId4"/>
    <externalReference r:id="rId5"/>
  </externalReferences>
  <definedNames>
    <definedName name="Bib">#REF!</definedName>
    <definedName name="category_table">'[1]reference'!$C$6:$D$10</definedName>
    <definedName name="DDListClass">'[2]DropDown List Contents'!$E$3:$E$6</definedName>
    <definedName name="DDListClub">'[2]DropDown List Contents'!$G$3:$G$83</definedName>
    <definedName name="DDListDate">'[2]DropDown List Contents'!$C$3:$C$33</definedName>
    <definedName name="DDListMonth">'[2]DropDown List Contents'!$B$3:$B$14</definedName>
    <definedName name="DDListState">'[2]DropDown List Contents'!$F$3:$F$24</definedName>
    <definedName name="DDListYear">'[2]DropDown List Contents'!$D$3:$D$10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<sst xmlns="http://schemas.openxmlformats.org/spreadsheetml/2006/main" count="3782" uniqueCount="845">
  <si>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</si>
  <si>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</si>
  <si>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</si>
  <si>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</si>
  <si>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</si>
  <si>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</si>
  <si>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</si>
  <si>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</si>
  <si>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</si>
  <si>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</si>
  <si>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</si>
  <si>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</si>
  <si>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</si>
  <si>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</si>
  <si>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</si>
  <si>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</si>
  <si>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</si>
  <si>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</si>
  <si>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</si>
  <si>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USSA Calculated Penalty</t>
  </si>
  <si>
    <t>USSA Applied Penalty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</si>
  <si>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</si>
  <si>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</si>
  <si>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</si>
  <si>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</si>
  <si>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</si>
  <si>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</si>
  <si>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</si>
  <si>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</si>
  <si>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</si>
  <si>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Grace</t>
  </si>
  <si>
    <t>Swanson</t>
  </si>
  <si>
    <t>F</t>
  </si>
  <si>
    <t>FU10</t>
  </si>
  <si>
    <t>TUNA</t>
  </si>
  <si>
    <t>USA</t>
  </si>
  <si>
    <t>IM</t>
  </si>
  <si>
    <t>F1 km</t>
  </si>
  <si>
    <t>Sex: F - 1 km</t>
  </si>
  <si>
    <t>Junior Women  Age 8-9  (Born 2004-2005)</t>
  </si>
  <si>
    <t>1 km</t>
  </si>
  <si>
    <t>AnnaLise</t>
  </si>
  <si>
    <t>Pessl</t>
  </si>
  <si>
    <t>Bridger Ski Foundation</t>
  </si>
  <si>
    <t>Kate</t>
  </si>
  <si>
    <t>Horowitz</t>
  </si>
  <si>
    <t>FU12</t>
  </si>
  <si>
    <t>Sun Valley SEF</t>
  </si>
  <si>
    <t>F2 km</t>
  </si>
  <si>
    <t>Sex: F - 2 km</t>
  </si>
  <si>
    <t>Junior Women  Age 10-11  (Born 2002-2003)</t>
  </si>
  <si>
    <t>2 km</t>
  </si>
  <si>
    <t>Julia</t>
  </si>
  <si>
    <t>Everest</t>
  </si>
  <si>
    <t>West Yellowstone SEF</t>
  </si>
  <si>
    <t>+3:31.7</t>
  </si>
  <si>
    <t>Ella</t>
  </si>
  <si>
    <t>Wolter</t>
  </si>
  <si>
    <t>FU14</t>
  </si>
  <si>
    <t>F3 km</t>
  </si>
  <si>
    <t>Sex: F - 3 km</t>
  </si>
  <si>
    <t>Junior Women  Age 12-13  (Born 2000-2001)</t>
  </si>
  <si>
    <t>3 km</t>
  </si>
  <si>
    <t>Anabel</t>
  </si>
  <si>
    <t>Hagen</t>
  </si>
  <si>
    <t>Jackson Hole Ski Club</t>
  </si>
  <si>
    <t>SARAH</t>
  </si>
  <si>
    <t>MORGAN</t>
  </si>
  <si>
    <t>Park City NSC</t>
  </si>
  <si>
    <t>Abby</t>
  </si>
  <si>
    <t>Zoe</t>
  </si>
  <si>
    <t>Noble</t>
  </si>
  <si>
    <t>Pinedale High School</t>
  </si>
  <si>
    <t>HP</t>
  </si>
  <si>
    <t>Kirsys</t>
  </si>
  <si>
    <t>Campbell</t>
  </si>
  <si>
    <t>LINA</t>
  </si>
  <si>
    <t>FARRA</t>
  </si>
  <si>
    <t>Elise</t>
  </si>
  <si>
    <t>Francis</t>
  </si>
  <si>
    <t>Eireann</t>
  </si>
  <si>
    <t>O `Connor</t>
  </si>
  <si>
    <t>FNovice</t>
  </si>
  <si>
    <t>Jackson Hole High School</t>
  </si>
  <si>
    <t>None</t>
  </si>
  <si>
    <t>+1:57.8</t>
  </si>
  <si>
    <t>Novice Women  Age 1-99</t>
  </si>
  <si>
    <t>Ryan</t>
  </si>
  <si>
    <t>Isennock</t>
  </si>
  <si>
    <t>Fnovice</t>
  </si>
  <si>
    <t>Kelly Walsh</t>
  </si>
  <si>
    <t>+2:22.7</t>
  </si>
  <si>
    <t>Lily</t>
  </si>
  <si>
    <t>Stiles</t>
  </si>
  <si>
    <t>+2:30.3</t>
  </si>
  <si>
    <t>Sarah</t>
  </si>
  <si>
    <t>Bentlage</t>
  </si>
  <si>
    <t>+2:40.0</t>
  </si>
  <si>
    <t>Maria</t>
  </si>
  <si>
    <t>Baron</t>
  </si>
  <si>
    <t>Lander Valley High School</t>
  </si>
  <si>
    <t>+2:47.5</t>
  </si>
  <si>
    <t>Sofie</t>
  </si>
  <si>
    <t>Graupner</t>
  </si>
  <si>
    <t>Teton Valley SEF</t>
  </si>
  <si>
    <t>+3:02.1</t>
  </si>
  <si>
    <t>Jenna</t>
  </si>
  <si>
    <t>Patrick</t>
  </si>
  <si>
    <t>+3:46.8</t>
  </si>
  <si>
    <t>Claire</t>
  </si>
  <si>
    <t>Andrews</t>
  </si>
  <si>
    <t>+4:09.5</t>
  </si>
  <si>
    <t>Jeni</t>
  </si>
  <si>
    <t>Snyder</t>
  </si>
  <si>
    <t>Cody</t>
  </si>
  <si>
    <t>+4:31.7</t>
  </si>
  <si>
    <t>Kayley</t>
  </si>
  <si>
    <t>Hart</t>
  </si>
  <si>
    <t>+5:04.7</t>
  </si>
  <si>
    <t>Joanna</t>
  </si>
  <si>
    <t>Porter</t>
  </si>
  <si>
    <t>+5:11.8</t>
  </si>
  <si>
    <t>Emily</t>
  </si>
  <si>
    <t>+5:23.0</t>
  </si>
  <si>
    <t>Kaylee</t>
  </si>
  <si>
    <t>Williams</t>
  </si>
  <si>
    <t>+6:04.5</t>
  </si>
  <si>
    <t>Andrijana</t>
  </si>
  <si>
    <t>Simic</t>
  </si>
  <si>
    <t>+9:20.2</t>
  </si>
  <si>
    <t>Heine</t>
  </si>
  <si>
    <t>+9:30.8</t>
  </si>
  <si>
    <t>Katie</t>
  </si>
  <si>
    <t>Hines</t>
  </si>
  <si>
    <t>+9:54.9</t>
  </si>
  <si>
    <t>Alexis</t>
  </si>
  <si>
    <t>Mitic</t>
  </si>
  <si>
    <t>+11:50.7</t>
  </si>
  <si>
    <t>Fallin</t>
  </si>
  <si>
    <t>+13:30.7</t>
  </si>
  <si>
    <t>Sadie</t>
  </si>
  <si>
    <t>Dimsey</t>
  </si>
  <si>
    <t>DNF</t>
  </si>
  <si>
    <t>Rachael</t>
  </si>
  <si>
    <t>Smuts</t>
  </si>
  <si>
    <t>DNS</t>
  </si>
  <si>
    <t>Carly</t>
  </si>
  <si>
    <t>Covill</t>
  </si>
  <si>
    <t>Eliza</t>
  </si>
  <si>
    <t>Landale</t>
  </si>
  <si>
    <t>Hyde</t>
  </si>
  <si>
    <t>FU18</t>
  </si>
  <si>
    <t>Mt Bachelor SEF</t>
  </si>
  <si>
    <t>PN</t>
  </si>
  <si>
    <t>F5  km</t>
  </si>
  <si>
    <t>Sex: F - 5  km</t>
  </si>
  <si>
    <t>Junior Women  Age 16-17  (Born 1996-1997)</t>
  </si>
  <si>
    <t>5  km</t>
  </si>
  <si>
    <t>Sophie</t>
  </si>
  <si>
    <t>McDonald</t>
  </si>
  <si>
    <t>Aja</t>
  </si>
  <si>
    <t>Starkey</t>
  </si>
  <si>
    <t>brandy</t>
  </si>
  <si>
    <t>stewart</t>
  </si>
  <si>
    <t>FOPEN</t>
  </si>
  <si>
    <t>bozeman, mt</t>
  </si>
  <si>
    <t>CAN</t>
  </si>
  <si>
    <t>Open Women  Age 20-99  (Born 1914-1993)</t>
  </si>
  <si>
    <t>Bjork</t>
  </si>
  <si>
    <t>Hagensen</t>
  </si>
  <si>
    <t>Brenna</t>
  </si>
  <si>
    <t>Egan</t>
  </si>
  <si>
    <t>+1:02.1</t>
  </si>
  <si>
    <t>mariah</t>
  </si>
  <si>
    <t>Bredal</t>
  </si>
  <si>
    <t>+1:58.4</t>
  </si>
  <si>
    <t>Louisa</t>
  </si>
  <si>
    <t>Austin</t>
  </si>
  <si>
    <t>+2:09.2</t>
  </si>
  <si>
    <t>Lazzaroni</t>
  </si>
  <si>
    <t>+2:15.2</t>
  </si>
  <si>
    <t>Haley</t>
  </si>
  <si>
    <t>Montgomery</t>
  </si>
  <si>
    <t>+2:25.4</t>
  </si>
  <si>
    <t>Joelle</t>
  </si>
  <si>
    <t>Romo</t>
  </si>
  <si>
    <t>FU20</t>
  </si>
  <si>
    <t>Independent</t>
  </si>
  <si>
    <t>+3:15.5</t>
  </si>
  <si>
    <t>Junior Women  Age 18-19  (Born 1994-1995)</t>
  </si>
  <si>
    <t>Feldman</t>
  </si>
  <si>
    <t>+3:34.2</t>
  </si>
  <si>
    <t>Monika</t>
  </si>
  <si>
    <t>Kwapisz</t>
  </si>
  <si>
    <t>+3:54.6</t>
  </si>
  <si>
    <t>Riley</t>
  </si>
  <si>
    <t>Realing</t>
  </si>
  <si>
    <t>Natrona County</t>
  </si>
  <si>
    <t>+3:58.0</t>
  </si>
  <si>
    <t>Ann</t>
  </si>
  <si>
    <t>McInroy</t>
  </si>
  <si>
    <t>Laramie HS Nordic</t>
  </si>
  <si>
    <t>+3:59.8</t>
  </si>
  <si>
    <t>Reily</t>
  </si>
  <si>
    <t>Gibson</t>
  </si>
  <si>
    <t>+4:34.1</t>
  </si>
  <si>
    <t>+4:44.3</t>
  </si>
  <si>
    <t>Lindsey</t>
  </si>
  <si>
    <t>Adams</t>
  </si>
  <si>
    <t>+4:54.3</t>
  </si>
  <si>
    <t>Kelly</t>
  </si>
  <si>
    <t>Krause</t>
  </si>
  <si>
    <t>+4:57.5</t>
  </si>
  <si>
    <t>Anne</t>
  </si>
  <si>
    <t>Jehle</t>
  </si>
  <si>
    <t>+5:09.1</t>
  </si>
  <si>
    <t>Gorham</t>
  </si>
  <si>
    <t>+5:12.3</t>
  </si>
  <si>
    <t>Sydney</t>
  </si>
  <si>
    <t>Wiswell</t>
  </si>
  <si>
    <t>+5:19.4</t>
  </si>
  <si>
    <t>Sam</t>
  </si>
  <si>
    <t>Harmon</t>
  </si>
  <si>
    <t>+5:51.8</t>
  </si>
  <si>
    <t>Loni</t>
  </si>
  <si>
    <t>Unser</t>
  </si>
  <si>
    <t>+5:57.9</t>
  </si>
  <si>
    <t>Anna Tara</t>
  </si>
  <si>
    <t>Shlim</t>
  </si>
  <si>
    <t>+6:33.0</t>
  </si>
  <si>
    <t>Leann</t>
  </si>
  <si>
    <t>Bentley</t>
  </si>
  <si>
    <t>+7:02.1</t>
  </si>
  <si>
    <t>Schimelpfenig</t>
  </si>
  <si>
    <t>+7:06.2</t>
  </si>
  <si>
    <t>Richards</t>
  </si>
  <si>
    <t>+7:14.6</t>
  </si>
  <si>
    <t>Kirsten</t>
  </si>
  <si>
    <t>Bright</t>
  </si>
  <si>
    <t>+8:09.3</t>
  </si>
  <si>
    <t>Madelyn</t>
  </si>
  <si>
    <t>Binning</t>
  </si>
  <si>
    <t>+9:46.8</t>
  </si>
  <si>
    <t>Morgan</t>
  </si>
  <si>
    <t>Robins</t>
  </si>
  <si>
    <t>+9:50.2</t>
  </si>
  <si>
    <t>Welsh</t>
  </si>
  <si>
    <t>+9:54.2</t>
  </si>
  <si>
    <t>Larissa</t>
  </si>
  <si>
    <t>Gray</t>
  </si>
  <si>
    <t>+11:25.3</t>
  </si>
  <si>
    <t>Abigail</t>
  </si>
  <si>
    <t>Fear</t>
  </si>
  <si>
    <t>+11:39.6</t>
  </si>
  <si>
    <t>Brandi</t>
  </si>
  <si>
    <t>Jacobson</t>
  </si>
  <si>
    <t>+11:41.6</t>
  </si>
  <si>
    <t>Rita</t>
  </si>
  <si>
    <t>Stevenson</t>
  </si>
  <si>
    <t>Red Lodge Nordic</t>
  </si>
  <si>
    <t>+11:58.5</t>
  </si>
  <si>
    <t>Maggie</t>
  </si>
  <si>
    <t>Carruth</t>
  </si>
  <si>
    <t>+12:32.7</t>
  </si>
  <si>
    <t>Laura</t>
  </si>
  <si>
    <t>Johnson</t>
  </si>
  <si>
    <t>+12:33.6</t>
  </si>
  <si>
    <t>Underwood</t>
  </si>
  <si>
    <t>+12:47.8</t>
  </si>
  <si>
    <t>Hailey</t>
  </si>
  <si>
    <t>Hamilton</t>
  </si>
  <si>
    <t>+12:58.2</t>
  </si>
  <si>
    <t>Cheyanne</t>
  </si>
  <si>
    <t>Stopol</t>
  </si>
  <si>
    <t>+13:30.2</t>
  </si>
  <si>
    <t>Marie</t>
  </si>
  <si>
    <t>Hill</t>
  </si>
  <si>
    <t>+13:47.5</t>
  </si>
  <si>
    <t>Weber</t>
  </si>
  <si>
    <t>+14:01.7</t>
  </si>
  <si>
    <t>Tashi</t>
  </si>
  <si>
    <t>Wangchuck</t>
  </si>
  <si>
    <t>+14:11.2</t>
  </si>
  <si>
    <t>Hansen</t>
  </si>
  <si>
    <t>+14:49.3</t>
  </si>
  <si>
    <t>Monica</t>
  </si>
  <si>
    <t>Galbraith</t>
  </si>
  <si>
    <t>+15:14.1</t>
  </si>
  <si>
    <t>Eliason</t>
  </si>
  <si>
    <t>+16:47.0</t>
  </si>
  <si>
    <t>Brookley</t>
  </si>
  <si>
    <t>Schamber</t>
  </si>
  <si>
    <t>+16:52.8</t>
  </si>
  <si>
    <t>Natalie</t>
  </si>
  <si>
    <t>+19:33.6</t>
  </si>
  <si>
    <t>Bille</t>
  </si>
  <si>
    <t>Scambler</t>
  </si>
  <si>
    <t>+22:01.3</t>
  </si>
  <si>
    <t>Paige</t>
  </si>
  <si>
    <t>Bushnell</t>
  </si>
  <si>
    <t>Katerina</t>
  </si>
  <si>
    <t>Paul</t>
  </si>
  <si>
    <t>AUS</t>
  </si>
  <si>
    <t>Alondra</t>
  </si>
  <si>
    <t>Grover</t>
  </si>
  <si>
    <t>Shader</t>
  </si>
  <si>
    <t>Sara</t>
  </si>
  <si>
    <t>McCandless</t>
  </si>
  <si>
    <t>Cannon</t>
  </si>
  <si>
    <t>Leah</t>
  </si>
  <si>
    <t>Lange</t>
  </si>
  <si>
    <t>FU16</t>
  </si>
  <si>
    <t>F5 km</t>
  </si>
  <si>
    <t>Sex: F - 5 km</t>
  </si>
  <si>
    <t>Junior Women  Age 14-15  (Born 1998-1999)</t>
  </si>
  <si>
    <t>5 km</t>
  </si>
  <si>
    <t>Palmer-Leger</t>
  </si>
  <si>
    <t>Anna</t>
  </si>
  <si>
    <t>Sofia</t>
  </si>
  <si>
    <t>Shomento</t>
  </si>
  <si>
    <t>Marin</t>
  </si>
  <si>
    <t>Coletta</t>
  </si>
  <si>
    <t>Katy</t>
  </si>
  <si>
    <t>Bonacci</t>
  </si>
  <si>
    <t>+1:22.5</t>
  </si>
  <si>
    <t>Sienna</t>
  </si>
  <si>
    <t>Leger Redel</t>
  </si>
  <si>
    <t>+1:35.9</t>
  </si>
  <si>
    <t>Jenae</t>
  </si>
  <si>
    <t>Rasmussen</t>
  </si>
  <si>
    <t>+1:54.1</t>
  </si>
  <si>
    <t>Madison</t>
  </si>
  <si>
    <t>+1:56.0</t>
  </si>
  <si>
    <t>Brooke</t>
  </si>
  <si>
    <t>Dunnagan</t>
  </si>
  <si>
    <t>Bogus Basin NT</t>
  </si>
  <si>
    <t>+2:04.6</t>
  </si>
  <si>
    <t>Hanne</t>
  </si>
  <si>
    <t>Andersen</t>
  </si>
  <si>
    <t>+2:08.4</t>
  </si>
  <si>
    <t>Annika</t>
  </si>
  <si>
    <t>Landis</t>
  </si>
  <si>
    <t>+2:14.8</t>
  </si>
  <si>
    <t>Garner</t>
  </si>
  <si>
    <t>+2:21.9</t>
  </si>
  <si>
    <t>Arianna</t>
  </si>
  <si>
    <t>Woods</t>
  </si>
  <si>
    <t>+2:25.6</t>
  </si>
  <si>
    <t>Lydia</t>
  </si>
  <si>
    <t>Strohl</t>
  </si>
  <si>
    <t>+2:28.1</t>
  </si>
  <si>
    <t>Masha</t>
  </si>
  <si>
    <t>Johnstone</t>
  </si>
  <si>
    <t>+2:39.6</t>
  </si>
  <si>
    <t>Alexandra</t>
  </si>
  <si>
    <t>Schaffner</t>
  </si>
  <si>
    <t>+2:40.4</t>
  </si>
  <si>
    <t>Samantha</t>
  </si>
  <si>
    <t>Benzing</t>
  </si>
  <si>
    <t>+2:49.2</t>
  </si>
  <si>
    <t>Katherine</t>
  </si>
  <si>
    <t>Gruner</t>
  </si>
  <si>
    <t>+3:03.6</t>
  </si>
  <si>
    <t>Siegel</t>
  </si>
  <si>
    <t>+3:16.5</t>
  </si>
  <si>
    <t>Lorea</t>
  </si>
  <si>
    <t>Zabaleta</t>
  </si>
  <si>
    <t>+3:21.0</t>
  </si>
  <si>
    <t>Taye</t>
  </si>
  <si>
    <t>Nakamura-Koyama</t>
  </si>
  <si>
    <t>+3:26.8</t>
  </si>
  <si>
    <t>Ingrid</t>
  </si>
  <si>
    <t>Norton</t>
  </si>
  <si>
    <t>Soldier Hollow</t>
  </si>
  <si>
    <t>+3:46.3</t>
  </si>
  <si>
    <t>Kennenni</t>
  </si>
  <si>
    <t>Wiegand</t>
  </si>
  <si>
    <t>+3:55.0</t>
  </si>
  <si>
    <t>Chloe</t>
  </si>
  <si>
    <t>Sale</t>
  </si>
  <si>
    <t>+3:57.2</t>
  </si>
  <si>
    <t>+4:20.3</t>
  </si>
  <si>
    <t>Mary</t>
  </si>
  <si>
    <t>+4:20.6</t>
  </si>
  <si>
    <t>Tinker</t>
  </si>
  <si>
    <t>+4:56.2</t>
  </si>
  <si>
    <t>+5:22.7</t>
  </si>
  <si>
    <t>Hanna</t>
  </si>
  <si>
    <t>Hall</t>
  </si>
  <si>
    <t>+5:33.8</t>
  </si>
  <si>
    <t>Mahalie</t>
  </si>
  <si>
    <t>+5:37.5</t>
  </si>
  <si>
    <t>Catherine</t>
  </si>
  <si>
    <t>+6:03.2</t>
  </si>
  <si>
    <t>Ashlee</t>
  </si>
  <si>
    <t>Robinson</t>
  </si>
  <si>
    <t>Payette Lakes Sports</t>
  </si>
  <si>
    <t>+6:27.1</t>
  </si>
  <si>
    <t>Taylor</t>
  </si>
  <si>
    <t>Jackett</t>
  </si>
  <si>
    <t>+6:43.0</t>
  </si>
  <si>
    <t>Ellie</t>
  </si>
  <si>
    <t>Polk</t>
  </si>
  <si>
    <t>+7:18.8</t>
  </si>
  <si>
    <t>Tatum</t>
  </si>
  <si>
    <t>Buss</t>
  </si>
  <si>
    <t>+8:34.4</t>
  </si>
  <si>
    <t>Miranda</t>
  </si>
  <si>
    <t>Nicki</t>
  </si>
  <si>
    <t>Schmidt</t>
  </si>
  <si>
    <t>HALEY</t>
  </si>
  <si>
    <t>BATTEN</t>
  </si>
  <si>
    <t>Willem</t>
  </si>
  <si>
    <t>M</t>
  </si>
  <si>
    <t>MU10</t>
  </si>
  <si>
    <t>M1 km</t>
  </si>
  <si>
    <t>Sex: M - 1 km</t>
  </si>
  <si>
    <t>Junior Men  Age 8-9  (Born 2004-2005)</t>
  </si>
  <si>
    <t>Peter</t>
  </si>
  <si>
    <t>Concannon</t>
  </si>
  <si>
    <t>Nathan</t>
  </si>
  <si>
    <t>Streubel</t>
  </si>
  <si>
    <t>MU08</t>
  </si>
  <si>
    <t>Junior Men  Age 6-7  (Born 2006-2007)</t>
  </si>
  <si>
    <t>Will</t>
  </si>
  <si>
    <t>Jon</t>
  </si>
  <si>
    <t>Nate</t>
  </si>
  <si>
    <t>Pruzan</t>
  </si>
  <si>
    <t>+1:41.5</t>
  </si>
  <si>
    <t>Noah</t>
  </si>
  <si>
    <t>+1:46.4</t>
  </si>
  <si>
    <t>Nico</t>
  </si>
  <si>
    <t>Yeomans</t>
  </si>
  <si>
    <t>+4:09.1</t>
  </si>
  <si>
    <t>Logan</t>
  </si>
  <si>
    <t>Jewell</t>
  </si>
  <si>
    <t>Kai</t>
  </si>
  <si>
    <t>Mittelsteadt</t>
  </si>
  <si>
    <t>MU12</t>
  </si>
  <si>
    <t>M2 km</t>
  </si>
  <si>
    <t>Sex: M - 2 km</t>
  </si>
  <si>
    <t>Junior Men  Age 10-11  (Born 2002-2003)</t>
  </si>
  <si>
    <t>Cale</t>
  </si>
  <si>
    <t>Mark</t>
  </si>
  <si>
    <t>David</t>
  </si>
  <si>
    <t>King</t>
  </si>
  <si>
    <t>+1:11.3</t>
  </si>
  <si>
    <t>Elijah</t>
  </si>
  <si>
    <t>Weening</t>
  </si>
  <si>
    <t>+1:16.1</t>
  </si>
  <si>
    <t>Desmond</t>
  </si>
  <si>
    <t>+1:17.6</t>
  </si>
  <si>
    <t>Brent</t>
  </si>
  <si>
    <t>Offut</t>
  </si>
  <si>
    <t>+1:19.1</t>
  </si>
  <si>
    <t>Liam</t>
  </si>
  <si>
    <t>Rasch</t>
  </si>
  <si>
    <t>+2:10.4</t>
  </si>
  <si>
    <t>Jackson</t>
  </si>
  <si>
    <t>Reinert</t>
  </si>
  <si>
    <t>+2:38.8</t>
  </si>
  <si>
    <t>Miguel</t>
  </si>
  <si>
    <t>Salinas</t>
  </si>
  <si>
    <t>+2:45.9</t>
  </si>
  <si>
    <t>Matthew</t>
  </si>
  <si>
    <t>Burden</t>
  </si>
  <si>
    <t>+2:57.7</t>
  </si>
  <si>
    <t>Jack</t>
  </si>
  <si>
    <t>Love</t>
  </si>
  <si>
    <t>+3:24.7</t>
  </si>
  <si>
    <t>Coffin</t>
  </si>
  <si>
    <t>+3:46.2</t>
  </si>
  <si>
    <t>Beau</t>
  </si>
  <si>
    <t>Walker</t>
  </si>
  <si>
    <t>+4:36.4</t>
  </si>
  <si>
    <t>Tate</t>
  </si>
  <si>
    <t>Hoefler</t>
  </si>
  <si>
    <t>MU14</t>
  </si>
  <si>
    <t>M3 km</t>
  </si>
  <si>
    <t>Sex: M - 3 km</t>
  </si>
  <si>
    <t>Junior Men  Age 12-13  (Born 2000-2001)</t>
  </si>
  <si>
    <t>Pence</t>
  </si>
  <si>
    <t>Seth</t>
  </si>
  <si>
    <t>Wyatt</t>
  </si>
  <si>
    <t>Hans</t>
  </si>
  <si>
    <t>Vincent</t>
  </si>
  <si>
    <t>Keenan</t>
  </si>
  <si>
    <t>Peters</t>
  </si>
  <si>
    <t>Rory</t>
  </si>
  <si>
    <t>AIDAN</t>
  </si>
  <si>
    <t>RASMUSSEN</t>
  </si>
  <si>
    <t>Bridger</t>
  </si>
  <si>
    <t>McKinney</t>
  </si>
  <si>
    <t>Abram</t>
  </si>
  <si>
    <t>Brown</t>
  </si>
  <si>
    <t>Cavallaro</t>
  </si>
  <si>
    <t>+1:00.6</t>
  </si>
  <si>
    <t>Ben</t>
  </si>
  <si>
    <t>Slawson</t>
  </si>
  <si>
    <t>+1:22.8</t>
  </si>
  <si>
    <t>Adam</t>
  </si>
  <si>
    <t>MNovice</t>
  </si>
  <si>
    <t>+1:27.8</t>
  </si>
  <si>
    <t>Novice Men  Age 1-99</t>
  </si>
  <si>
    <t>LANE</t>
  </si>
  <si>
    <t>MYSHRALL</t>
  </si>
  <si>
    <t>+1:37.3</t>
  </si>
  <si>
    <t>Max</t>
  </si>
  <si>
    <t>Hammond</t>
  </si>
  <si>
    <t>+1:43.1</t>
  </si>
  <si>
    <t>Reed</t>
  </si>
  <si>
    <t>Carlman</t>
  </si>
  <si>
    <t>Gans</t>
  </si>
  <si>
    <t>Lander Valley Middle School</t>
  </si>
  <si>
    <t>+1:56.1</t>
  </si>
  <si>
    <t>Owen</t>
  </si>
  <si>
    <t>Klausmann</t>
  </si>
  <si>
    <t>+2:11.4</t>
  </si>
  <si>
    <t>Kyle</t>
  </si>
  <si>
    <t>Sandall</t>
  </si>
  <si>
    <t>+2:12.4</t>
  </si>
  <si>
    <t>Kade</t>
  </si>
  <si>
    <t>Alrdich</t>
  </si>
  <si>
    <t>+2:22.9</t>
  </si>
  <si>
    <t>Sanders</t>
  </si>
  <si>
    <t>+2:50.6</t>
  </si>
  <si>
    <t>Dominique</t>
  </si>
  <si>
    <t>Bidegaray</t>
  </si>
  <si>
    <t>+3:06.1</t>
  </si>
  <si>
    <t>Gudemann</t>
  </si>
  <si>
    <t>+3:14.1</t>
  </si>
  <si>
    <t>Kamden</t>
  </si>
  <si>
    <t>+3:16.0</t>
  </si>
  <si>
    <t>Jamie</t>
  </si>
  <si>
    <t>Peacock</t>
  </si>
  <si>
    <t>+3:52.0</t>
  </si>
  <si>
    <t>Ethan</t>
  </si>
  <si>
    <t>Whiting</t>
  </si>
  <si>
    <t>+4:42.5</t>
  </si>
  <si>
    <t>Cornish</t>
  </si>
  <si>
    <t>Mnovice</t>
  </si>
  <si>
    <t>+4:44.7</t>
  </si>
  <si>
    <t>Daniels</t>
  </si>
  <si>
    <t>+4:49.6</t>
  </si>
  <si>
    <t>+5:50.2</t>
  </si>
  <si>
    <t>Matt</t>
  </si>
  <si>
    <t>Buchanan</t>
  </si>
  <si>
    <t>+6:39.3</t>
  </si>
  <si>
    <t>Joe</t>
  </si>
  <si>
    <t>Crane</t>
  </si>
  <si>
    <t>+7:55.5</t>
  </si>
  <si>
    <t>Jesse</t>
  </si>
  <si>
    <t>+8:43.7</t>
  </si>
  <si>
    <t>Dennis</t>
  </si>
  <si>
    <t>Makeshine</t>
  </si>
  <si>
    <t>+9:22.4</t>
  </si>
  <si>
    <t>Hunaid</t>
  </si>
  <si>
    <t>Nagaria</t>
  </si>
  <si>
    <t>+10:20.4</t>
  </si>
  <si>
    <t>Tobias</t>
  </si>
  <si>
    <t>Kaecks</t>
  </si>
  <si>
    <t>+10:24.8</t>
  </si>
  <si>
    <t>Wakeman</t>
  </si>
  <si>
    <t>Karsten</t>
  </si>
  <si>
    <t>Hokanson</t>
  </si>
  <si>
    <t>MU18</t>
  </si>
  <si>
    <t>Wasatch Nordic Ski Academy</t>
  </si>
  <si>
    <t>M5  km</t>
  </si>
  <si>
    <t>Sex: M - 5  km</t>
  </si>
  <si>
    <t>Junior Men  Age 16-17  (Born 1996-1997)</t>
  </si>
  <si>
    <t>Henry</t>
  </si>
  <si>
    <t>Gorman</t>
  </si>
  <si>
    <t>MU20</t>
  </si>
  <si>
    <t>Junior Men  Age 18-19  (Born 1994-1995)</t>
  </si>
  <si>
    <t>+1:18.4</t>
  </si>
  <si>
    <t>Welly</t>
  </si>
  <si>
    <t>Ramsey</t>
  </si>
  <si>
    <t>MOPEN</t>
  </si>
  <si>
    <t>Maine Winter Sports Center</t>
  </si>
  <si>
    <t>+1:26.6</t>
  </si>
  <si>
    <t>Open Men  Age 20-99  (Born 1914-1993)</t>
  </si>
  <si>
    <t>Riis</t>
  </si>
  <si>
    <t>Wilbrecht</t>
  </si>
  <si>
    <t>+1:31.5</t>
  </si>
  <si>
    <t>John</t>
  </si>
  <si>
    <t>Springer</t>
  </si>
  <si>
    <t>University of New Hampshire</t>
  </si>
  <si>
    <t>NE</t>
  </si>
  <si>
    <t>+1:36.4</t>
  </si>
  <si>
    <t>Fischer</t>
  </si>
  <si>
    <t>Heimburger</t>
  </si>
  <si>
    <t>+1:47.5</t>
  </si>
  <si>
    <t>Grodner</t>
  </si>
  <si>
    <t>+1:52.8</t>
  </si>
  <si>
    <t>Diekmann</t>
  </si>
  <si>
    <t>+1:58.5</t>
  </si>
  <si>
    <t>Stephen</t>
  </si>
  <si>
    <t>Pfeiffer</t>
  </si>
  <si>
    <t>+2:04.2</t>
  </si>
  <si>
    <t>Alex</t>
  </si>
  <si>
    <t>+2:11.1</t>
  </si>
  <si>
    <t>Wil</t>
  </si>
  <si>
    <t>Nichols</t>
  </si>
  <si>
    <t>+2:25.0</t>
  </si>
  <si>
    <t>Skyler</t>
  </si>
  <si>
    <t>Kenna</t>
  </si>
  <si>
    <t>+2:28.4</t>
  </si>
  <si>
    <t>Durkin</t>
  </si>
  <si>
    <t>+2:29.2</t>
  </si>
  <si>
    <t>Danny</t>
  </si>
  <si>
    <t>Graves</t>
  </si>
  <si>
    <t>+2:32.3</t>
  </si>
  <si>
    <t>+2:32.9</t>
  </si>
  <si>
    <t>Tyson</t>
  </si>
  <si>
    <t>Odden</t>
  </si>
  <si>
    <t>+2:33.3</t>
  </si>
  <si>
    <t>Thomas</t>
  </si>
  <si>
    <t>Gillespie</t>
  </si>
  <si>
    <t>+2:41.1</t>
  </si>
  <si>
    <t>Connor</t>
  </si>
  <si>
    <t>+2:56.6</t>
  </si>
  <si>
    <t>Cole</t>
  </si>
  <si>
    <t>Greenberg</t>
  </si>
  <si>
    <t>+3:11.1</t>
  </si>
  <si>
    <t>Casey</t>
  </si>
  <si>
    <t>Shannon</t>
  </si>
  <si>
    <t>+3:22.5</t>
  </si>
  <si>
    <t>Neal</t>
  </si>
  <si>
    <t>+3:39.1</t>
  </si>
  <si>
    <t>Jake</t>
  </si>
  <si>
    <t>Adicoff</t>
  </si>
  <si>
    <t>+3:43.3</t>
  </si>
  <si>
    <t>Miller</t>
  </si>
  <si>
    <t>+3:47.1</t>
  </si>
  <si>
    <t>Beling</t>
  </si>
  <si>
    <t>+3:54.5</t>
  </si>
  <si>
    <t>Caden</t>
  </si>
  <si>
    <t>Macfarlane</t>
  </si>
  <si>
    <t>Wilton</t>
  </si>
  <si>
    <t>+3:59.7</t>
  </si>
  <si>
    <t>Nick</t>
  </si>
  <si>
    <t>Matelich</t>
  </si>
  <si>
    <t>+4:03.2</t>
  </si>
  <si>
    <t>Hendrick</t>
  </si>
  <si>
    <t>Haataja</t>
  </si>
  <si>
    <t>+4:06.8</t>
  </si>
  <si>
    <t>Uriel</t>
  </si>
  <si>
    <t>Menalled</t>
  </si>
  <si>
    <t>+4:19.8</t>
  </si>
  <si>
    <t>Bjorn</t>
  </si>
  <si>
    <t>Schou</t>
  </si>
  <si>
    <t>+4:34.8</t>
  </si>
  <si>
    <t>Nasvik</t>
  </si>
  <si>
    <t>+4:38.8</t>
  </si>
  <si>
    <t>Emmett</t>
  </si>
  <si>
    <t>Moldenhauer</t>
  </si>
  <si>
    <t>+5:02.1</t>
  </si>
  <si>
    <t>Calder</t>
  </si>
  <si>
    <t>Kempema</t>
  </si>
  <si>
    <t>+5:16.4</t>
  </si>
  <si>
    <t>Luke</t>
  </si>
  <si>
    <t>+5:37.2</t>
  </si>
  <si>
    <t>Keagan</t>
  </si>
  <si>
    <t>Beamer</t>
  </si>
  <si>
    <t>+5:38.1</t>
  </si>
  <si>
    <t>James</t>
  </si>
  <si>
    <t>Pickett</t>
  </si>
  <si>
    <t>+5:40.7</t>
  </si>
  <si>
    <t>Kolis</t>
  </si>
  <si>
    <t>+5:43.3</t>
  </si>
  <si>
    <t>Andreas</t>
  </si>
  <si>
    <t>DeGraves</t>
  </si>
  <si>
    <t>+5:47.9</t>
  </si>
  <si>
    <t>Turner</t>
  </si>
  <si>
    <t>+5:48.2</t>
  </si>
  <si>
    <t>Trent</t>
  </si>
  <si>
    <t>Hover</t>
  </si>
  <si>
    <t>+6:11.3</t>
  </si>
  <si>
    <t>Eric</t>
  </si>
  <si>
    <t>Dye</t>
  </si>
  <si>
    <t>+6:48.7</t>
  </si>
  <si>
    <t>Trevor</t>
  </si>
  <si>
    <t>Willoughby</t>
  </si>
  <si>
    <t>+7:29.1</t>
  </si>
  <si>
    <t>Winston</t>
  </si>
  <si>
    <t>Scofield</t>
  </si>
  <si>
    <t>+7:38.5</t>
  </si>
  <si>
    <t>Jacobs</t>
  </si>
  <si>
    <t>+8:11.1</t>
  </si>
  <si>
    <t>Lucas</t>
  </si>
  <si>
    <t>Thorsness</t>
  </si>
  <si>
    <t>+8:25.0</t>
  </si>
  <si>
    <t>Dominic</t>
  </si>
  <si>
    <t>Fields</t>
  </si>
  <si>
    <t>+8:43.2</t>
  </si>
  <si>
    <t>Tristan</t>
  </si>
  <si>
    <t>Herr</t>
  </si>
  <si>
    <t>+8:49.4</t>
  </si>
  <si>
    <t>Derek</t>
  </si>
  <si>
    <t>Thompson</t>
  </si>
  <si>
    <t>+9:27.6</t>
  </si>
  <si>
    <t>Radasovich</t>
  </si>
  <si>
    <t>+9:49.1</t>
  </si>
  <si>
    <t>Jensen</t>
  </si>
  <si>
    <t>+10:06.4</t>
  </si>
  <si>
    <t>Anthony</t>
  </si>
  <si>
    <t>Peterman</t>
  </si>
  <si>
    <t>+10:25.6</t>
  </si>
  <si>
    <t>Rubino</t>
  </si>
  <si>
    <t>+10:29.5</t>
  </si>
  <si>
    <t>Dylan</t>
  </si>
  <si>
    <t>Price</t>
  </si>
  <si>
    <t>+10:36.9</t>
  </si>
  <si>
    <t>Schuyler</t>
  </si>
  <si>
    <t>Wagner</t>
  </si>
  <si>
    <t>+11:20.6</t>
  </si>
  <si>
    <t>Eugene</t>
  </si>
  <si>
    <t>Gerow-Mathews</t>
  </si>
  <si>
    <t>+13:50.8</t>
  </si>
  <si>
    <t>Duncan</t>
  </si>
  <si>
    <t>+15:02.3</t>
  </si>
  <si>
    <t>+16:09.1</t>
  </si>
  <si>
    <t>Marten</t>
  </si>
  <si>
    <t>Baur</t>
  </si>
  <si>
    <t>+16:35.1</t>
  </si>
  <si>
    <t>Evan</t>
  </si>
  <si>
    <t>Brewer</t>
  </si>
  <si>
    <t>+18:02.8</t>
  </si>
  <si>
    <t>Braeden</t>
  </si>
  <si>
    <t>Meyer</t>
  </si>
  <si>
    <t>+19:27.7</t>
  </si>
  <si>
    <t>Chris</t>
  </si>
  <si>
    <t>Watters</t>
  </si>
  <si>
    <t>Andrew</t>
  </si>
  <si>
    <t>Mason</t>
  </si>
  <si>
    <t>University of Wyoming</t>
  </si>
  <si>
    <t>Merritt</t>
  </si>
  <si>
    <t>Robbie</t>
  </si>
  <si>
    <t>Coulter</t>
  </si>
  <si>
    <t>MU16</t>
  </si>
  <si>
    <t>M5 km</t>
  </si>
  <si>
    <t>Sex: M - 5 km</t>
  </si>
  <si>
    <t>Junior Men  Age 14-15  (Born 1998-1999)</t>
  </si>
  <si>
    <t>Eli</t>
  </si>
  <si>
    <t>Putt</t>
  </si>
  <si>
    <t>Polito</t>
  </si>
  <si>
    <t>Drew</t>
  </si>
  <si>
    <t>Palmer-Ledger</t>
  </si>
  <si>
    <t>Gebhards</t>
  </si>
  <si>
    <t>Benjamin</t>
  </si>
  <si>
    <t>Brunelle</t>
  </si>
  <si>
    <t>Carter</t>
  </si>
  <si>
    <t>Ros</t>
  </si>
  <si>
    <t>Wilson</t>
  </si>
  <si>
    <t>Reid</t>
  </si>
  <si>
    <t>Griffin</t>
  </si>
  <si>
    <t>Jacob</t>
  </si>
  <si>
    <t>Truxal</t>
  </si>
  <si>
    <t>+1:00.0</t>
  </si>
  <si>
    <t>River</t>
  </si>
  <si>
    <t>Vorse</t>
  </si>
  <si>
    <t>+1:00.5</t>
  </si>
  <si>
    <t>Alexander</t>
  </si>
  <si>
    <t>Burkemo</t>
  </si>
  <si>
    <t>+1:06.2</t>
  </si>
  <si>
    <t>+1:10.3</t>
  </si>
  <si>
    <t>+1:24.1</t>
  </si>
  <si>
    <t>Robert</t>
  </si>
  <si>
    <t>+1:34.0</t>
  </si>
  <si>
    <t>Pearson</t>
  </si>
  <si>
    <t>+1:34.2</t>
  </si>
  <si>
    <t>Brecheen</t>
  </si>
  <si>
    <t>+1:43.9</t>
  </si>
  <si>
    <t>Cooper</t>
  </si>
  <si>
    <t>Roquet</t>
  </si>
  <si>
    <t>+1:45.0</t>
  </si>
  <si>
    <t>Lauchlan</t>
  </si>
  <si>
    <t>Cheney-Seymour</t>
  </si>
  <si>
    <t>+1:50.0</t>
  </si>
  <si>
    <t>Graham</t>
  </si>
  <si>
    <t>Branch</t>
  </si>
  <si>
    <t>+1:55.6</t>
  </si>
  <si>
    <t>Battle</t>
  </si>
  <si>
    <t>+1:55.9</t>
  </si>
  <si>
    <t>+2:01.8</t>
  </si>
  <si>
    <t>Edwards</t>
  </si>
  <si>
    <t>+2:11.9</t>
  </si>
  <si>
    <t>Isaac</t>
  </si>
  <si>
    <t>Chrisman</t>
  </si>
  <si>
    <t>+2:18.3</t>
  </si>
  <si>
    <t>Keene</t>
  </si>
  <si>
    <t>Morawitz</t>
  </si>
  <si>
    <t>+2:24.4</t>
  </si>
  <si>
    <t>+2:31.4</t>
  </si>
  <si>
    <t>Paal</t>
  </si>
  <si>
    <t>+2:35.3</t>
  </si>
  <si>
    <t>Albert</t>
  </si>
  <si>
    <t>Steiner</t>
  </si>
  <si>
    <t>Laramie Jr. High</t>
  </si>
  <si>
    <t>+2:44.2</t>
  </si>
  <si>
    <t>Roloff</t>
  </si>
  <si>
    <t>+2:46.8</t>
  </si>
  <si>
    <t>Christian</t>
  </si>
  <si>
    <t>Bjorklund</t>
  </si>
  <si>
    <t>+2:54.5</t>
  </si>
  <si>
    <t>Koth</t>
  </si>
  <si>
    <t>+3:12.5</t>
  </si>
  <si>
    <t>+3:16.8</t>
  </si>
  <si>
    <t>Braxton</t>
  </si>
  <si>
    <t>DeVore</t>
  </si>
  <si>
    <t>+3:17.0</t>
  </si>
  <si>
    <t>Grant</t>
  </si>
  <si>
    <t>Menolascino</t>
  </si>
  <si>
    <t>+3:39.5</t>
  </si>
  <si>
    <t>+3:46.4</t>
  </si>
  <si>
    <t>Tanous</t>
  </si>
  <si>
    <t>+4:16.9</t>
  </si>
  <si>
    <t>Charlie</t>
  </si>
  <si>
    <t>Davis</t>
  </si>
  <si>
    <t>+4:27.6</t>
  </si>
  <si>
    <t>+4:32.8</t>
  </si>
  <si>
    <t>Spencer</t>
  </si>
  <si>
    <t>Brosnahan</t>
  </si>
  <si>
    <t>+5:11.2</t>
  </si>
  <si>
    <t>Hunter</t>
  </si>
  <si>
    <t>+5:26.8</t>
  </si>
  <si>
    <t>Andre</t>
  </si>
  <si>
    <t>+5:37.9</t>
  </si>
  <si>
    <t>Wambeke</t>
  </si>
  <si>
    <t>+7:49.4</t>
  </si>
  <si>
    <t>Kiran</t>
  </si>
  <si>
    <t>Merchant</t>
  </si>
  <si>
    <t>+9:23.7</t>
  </si>
  <si>
    <t>+12:35.4</t>
  </si>
  <si>
    <t>Zach</t>
  </si>
  <si>
    <t>Colin</t>
  </si>
  <si>
    <t>Rucinski</t>
  </si>
  <si>
    <t>Hand Calc</t>
  </si>
  <si>
    <t>*250.00</t>
  </si>
  <si>
    <t>*157.09</t>
  </si>
  <si>
    <t>*144.87</t>
  </si>
  <si>
    <t>*124.04</t>
  </si>
  <si>
    <t>High School Class</t>
  </si>
  <si>
    <t>HS Varsity</t>
  </si>
  <si>
    <t>HS Novice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</si>
</sst>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hh:mm:ss.0"/>
    <numFmt numFmtId="167" formatCode="h:mm:ss.0"/>
    <numFmt numFmtId="168" formatCode="m:ss.0"/>
    <numFmt numFmtId="169" formatCode="mm/yyyy"/>
    <numFmt numFmtId="170" formatCode="0.0000"/>
    <numFmt numFmtId="171" formatCode="#.00"/>
    <numFmt numFmtId="172" formatCode="m/d/yy;@"/>
    <numFmt numFmtId="173" formatCode="&quot;$&quot;#,##0"/>
    <numFmt numFmtId="174" formatCode="[$-1010409]General"/>
    <numFmt numFmtId="175" formatCode="[$-409]dddd\,\ mmmm\ dd\,\ yyyy"/>
    <numFmt numFmtId="176" formatCode="h:mm:ss.00"/>
    <numFmt numFmtId="177" formatCode="m:ss.00"/>
    <numFmt numFmtId="178" formatCode="0.000000"/>
    <numFmt numFmtId="179" formatCode="dd\-mmm\-yy"/>
    <numFmt numFmtId="180" formatCode="m/d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/dd/yy;@"/>
    <numFmt numFmtId="185" formatCode="mmmm\-yy"/>
    <numFmt numFmtId="186" formatCode="mm"/>
    <numFmt numFmtId="187" formatCode="mmmm"/>
    <numFmt numFmtId="188" formatCode="mm/dd/yyyy"/>
    <numFmt numFmtId="189" formatCode="[$-409]m/d/yyyy"/>
    <numFmt numFmtId="190" formatCode="m/d/yyyy;@"/>
    <numFmt numFmtId="191" formatCode="hh:mm"/>
    <numFmt numFmtId="192" formatCode="\$#,##0.00_);&quot;($&quot;#,##0.00\)"/>
    <numFmt numFmtId="193" formatCode="_(* #,##0_);_(* \(#,##0\);_(* &quot;-&quot;??_);_(@_)"/>
    <numFmt numFmtId="194" formatCode="m:ss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Arial Narrow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2" borderId="0">
      <alignment/>
      <protection/>
    </xf>
    <xf numFmtId="0" fontId="0" fillId="0" borderId="0">
      <alignment/>
      <protection/>
    </xf>
    <xf numFmtId="0" fontId="10" fillId="23" borderId="3">
      <alignment/>
      <protection/>
    </xf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7" applyNumberFormat="0" applyFill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20% - Accent5" xfId="46"/>
    <cellStyle name="Excel Built-in Normal" xfId="47"/>
    <cellStyle name="Excel Built-in Output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15" xfId="57"/>
    <cellStyle name="Hyperlink 2" xfId="58"/>
    <cellStyle name="Hyperlink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Output 2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t_timing\my_races\jackson\jackson_joq\2013\jackson_2013_joq_entries\Users\ali2\Documents\IMD%20Coaches%20Stuff\Junior%20Nationals\2013%20Fairbanks\Points%20List%202013v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t_timing\my_races\jackson\jackson_joq\2013\jackson_2013_joq_entries\IMD_Team%20Entry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refere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 Entry Form"/>
      <sheetName val="1"/>
      <sheetName val="2"/>
      <sheetName val="3"/>
      <sheetName val="4"/>
      <sheetName val="5"/>
      <sheetName val="6"/>
      <sheetName val="7"/>
      <sheetName val="8"/>
      <sheetName val="DropDown List Contents"/>
    </sheetNames>
    <sheetDataSet>
      <sheetData sheetId="9">
        <row r="3">
          <cell r="B3" t="str">
            <v>01-January</v>
          </cell>
          <cell r="C3">
            <v>1</v>
          </cell>
          <cell r="D3">
            <v>1993</v>
          </cell>
          <cell r="E3" t="str">
            <v>J2</v>
          </cell>
          <cell r="F3" t="str">
            <v>AK-Alaska</v>
          </cell>
          <cell r="G3" t="str">
            <v>AK-Alaska Winter Stars</v>
          </cell>
        </row>
        <row r="4">
          <cell r="B4" t="str">
            <v>02-February</v>
          </cell>
          <cell r="C4">
            <v>2</v>
          </cell>
          <cell r="D4">
            <v>1994</v>
          </cell>
          <cell r="E4" t="str">
            <v>J1</v>
          </cell>
          <cell r="F4" t="str">
            <v>AZ-Arizona</v>
          </cell>
          <cell r="G4" t="str">
            <v>AK-APU Nordic Ski Center</v>
          </cell>
        </row>
        <row r="5">
          <cell r="B5" t="str">
            <v>03-March</v>
          </cell>
          <cell r="C5">
            <v>3</v>
          </cell>
          <cell r="D5">
            <v>1995</v>
          </cell>
          <cell r="E5" t="str">
            <v>OJ</v>
          </cell>
          <cell r="F5" t="str">
            <v>CA-California</v>
          </cell>
          <cell r="G5" t="str">
            <v>AK-Chugiak Eagle River Nordic Ski Club</v>
          </cell>
        </row>
        <row r="6">
          <cell r="B6" t="str">
            <v>04-April</v>
          </cell>
          <cell r="C6">
            <v>4</v>
          </cell>
          <cell r="D6">
            <v>1996</v>
          </cell>
          <cell r="E6" t="str">
            <v>Coach</v>
          </cell>
          <cell r="F6" t="str">
            <v>CO-Colorado</v>
          </cell>
          <cell r="G6" t="str">
            <v>AK-Nordic Ski Club of Fairbanks</v>
          </cell>
        </row>
        <row r="7">
          <cell r="B7" t="str">
            <v>05-May</v>
          </cell>
          <cell r="C7">
            <v>5</v>
          </cell>
          <cell r="D7">
            <v>1997</v>
          </cell>
          <cell r="F7" t="str">
            <v>CT-Connecticut</v>
          </cell>
          <cell r="G7" t="str">
            <v>AK-Nordic Skiing Assoc of Anchorage</v>
          </cell>
        </row>
        <row r="8">
          <cell r="B8" t="str">
            <v>06-June</v>
          </cell>
          <cell r="C8">
            <v>6</v>
          </cell>
          <cell r="D8">
            <v>1998</v>
          </cell>
          <cell r="F8" t="str">
            <v>ID-Idaho</v>
          </cell>
          <cell r="G8" t="str">
            <v>AK-Tsalteshi Trail Assoc</v>
          </cell>
        </row>
        <row r="9">
          <cell r="B9" t="str">
            <v>07-July</v>
          </cell>
          <cell r="C9">
            <v>7</v>
          </cell>
          <cell r="D9">
            <v>1999</v>
          </cell>
          <cell r="F9" t="str">
            <v>ME-Maine</v>
          </cell>
          <cell r="G9" t="str">
            <v>AK-University of Alaska Anchorage Ski Team</v>
          </cell>
        </row>
        <row r="10">
          <cell r="B10" t="str">
            <v>08-August</v>
          </cell>
          <cell r="C10">
            <v>8</v>
          </cell>
          <cell r="D10">
            <v>2000</v>
          </cell>
          <cell r="F10" t="str">
            <v>MA-Massachusetts</v>
          </cell>
          <cell r="G10" t="str">
            <v>AK-University of Alaska Fairbanks Ski Team</v>
          </cell>
        </row>
        <row r="11">
          <cell r="B11" t="str">
            <v>09-September</v>
          </cell>
          <cell r="C11">
            <v>9</v>
          </cell>
          <cell r="F11" t="str">
            <v>MI-Michigan</v>
          </cell>
          <cell r="G11" t="str">
            <v>FW-Auburn Ski Club Associates Inc</v>
          </cell>
        </row>
        <row r="12">
          <cell r="B12" t="str">
            <v>10-October</v>
          </cell>
          <cell r="C12">
            <v>10</v>
          </cell>
          <cell r="F12" t="str">
            <v>MN-Minnesota</v>
          </cell>
          <cell r="G12" t="str">
            <v>FW-Mammoth Mountain Ski Club</v>
          </cell>
        </row>
        <row r="13">
          <cell r="B13" t="str">
            <v>11-November</v>
          </cell>
          <cell r="C13">
            <v>11</v>
          </cell>
          <cell r="F13" t="str">
            <v>MT-Montana</v>
          </cell>
          <cell r="G13" t="str">
            <v>FW-Northstar California</v>
          </cell>
        </row>
        <row r="14">
          <cell r="B14" t="str">
            <v>12-December</v>
          </cell>
          <cell r="C14">
            <v>12</v>
          </cell>
          <cell r="F14" t="str">
            <v>NV-Nevada</v>
          </cell>
          <cell r="G14" t="str">
            <v>FW-Sugar Bowl Academy</v>
          </cell>
        </row>
        <row r="15">
          <cell r="C15">
            <v>13</v>
          </cell>
          <cell r="F15" t="str">
            <v>NH-New Hampshire</v>
          </cell>
          <cell r="G15" t="str">
            <v>GL-Club White Pine Stampede</v>
          </cell>
        </row>
        <row r="16">
          <cell r="C16">
            <v>14</v>
          </cell>
          <cell r="F16" t="str">
            <v>NM-New Mexico</v>
          </cell>
          <cell r="G16" t="str">
            <v>GL-Ishpeming Ski Club</v>
          </cell>
        </row>
        <row r="17">
          <cell r="C17">
            <v>15</v>
          </cell>
          <cell r="F17" t="str">
            <v>NY-New York</v>
          </cell>
          <cell r="G17" t="str">
            <v>GL-Michigan Tech University Ski Team</v>
          </cell>
        </row>
        <row r="18">
          <cell r="C18">
            <v>16</v>
          </cell>
          <cell r="F18" t="str">
            <v>OR-Oregon</v>
          </cell>
          <cell r="G18" t="str">
            <v>GL-Wolverine Ski Club</v>
          </cell>
        </row>
        <row r="19">
          <cell r="C19">
            <v>17</v>
          </cell>
          <cell r="F19" t="str">
            <v>RI-Rhode Island</v>
          </cell>
          <cell r="G19" t="str">
            <v>HP-Casper Nordic Club</v>
          </cell>
        </row>
        <row r="20">
          <cell r="C20">
            <v>18</v>
          </cell>
          <cell r="F20" t="str">
            <v>UT-Utah</v>
          </cell>
          <cell r="G20" t="str">
            <v>IN-Big Sky Ski Education Foundation</v>
          </cell>
        </row>
        <row r="21">
          <cell r="C21">
            <v>19</v>
          </cell>
          <cell r="F21" t="str">
            <v>VT-Vermont</v>
          </cell>
          <cell r="G21" t="str">
            <v>IN-Bogus Basin Nordic Team</v>
          </cell>
        </row>
        <row r="22">
          <cell r="C22">
            <v>20</v>
          </cell>
          <cell r="F22" t="str">
            <v>WA-Washington</v>
          </cell>
          <cell r="G22" t="str">
            <v>IN-Bridger Ski Foundation</v>
          </cell>
        </row>
        <row r="23">
          <cell r="C23">
            <v>21</v>
          </cell>
          <cell r="F23" t="str">
            <v>WI-Wisconsin</v>
          </cell>
          <cell r="G23" t="str">
            <v>IN-High Plains Nordic Ski Education Association</v>
          </cell>
        </row>
        <row r="24">
          <cell r="C24">
            <v>22</v>
          </cell>
          <cell r="F24" t="str">
            <v>WY-Wyoming</v>
          </cell>
          <cell r="G24" t="str">
            <v>IN-Jackson Hole Mountain Resort</v>
          </cell>
        </row>
        <row r="25">
          <cell r="C25">
            <v>23</v>
          </cell>
          <cell r="G25" t="str">
            <v>IN-Jackson Hole Ski &amp; Snowboard Club</v>
          </cell>
        </row>
        <row r="26">
          <cell r="C26">
            <v>24</v>
          </cell>
          <cell r="G26" t="str">
            <v>IN-Montana State University Ski Team</v>
          </cell>
        </row>
        <row r="27">
          <cell r="C27">
            <v>25</v>
          </cell>
          <cell r="G27" t="str">
            <v>IN-Payette Lakes Sports</v>
          </cell>
        </row>
        <row r="28">
          <cell r="C28">
            <v>26</v>
          </cell>
          <cell r="G28" t="str">
            <v>IN-Soldier Hollow</v>
          </cell>
        </row>
        <row r="29">
          <cell r="C29">
            <v>27</v>
          </cell>
          <cell r="G29" t="str">
            <v>IN-Sun Valley Ski Education Foundation</v>
          </cell>
        </row>
        <row r="30">
          <cell r="C30">
            <v>28</v>
          </cell>
          <cell r="G30" t="str">
            <v>IN-University of Utah Ski Team</v>
          </cell>
        </row>
        <row r="31">
          <cell r="C31">
            <v>29</v>
          </cell>
          <cell r="G31" t="str">
            <v>IN-UOP Sports Clubs</v>
          </cell>
        </row>
        <row r="32">
          <cell r="C32">
            <v>30</v>
          </cell>
          <cell r="G32" t="str">
            <v>IN-The Utah Nordic Alliance</v>
          </cell>
        </row>
        <row r="33">
          <cell r="C33">
            <v>31</v>
          </cell>
          <cell r="G33" t="str">
            <v>IN-West Yellowstone Ski Education Foundation</v>
          </cell>
        </row>
        <row r="34">
          <cell r="G34" t="str">
            <v>MA-National Sports Academy Lake Placid</v>
          </cell>
        </row>
        <row r="35">
          <cell r="G35" t="str">
            <v>MA-New York Ski Educational Foundation</v>
          </cell>
        </row>
        <row r="36">
          <cell r="G36" t="str">
            <v>MA-Northwood School</v>
          </cell>
        </row>
        <row r="37">
          <cell r="G37" t="str">
            <v>MA-Polar Bear Ski Club</v>
          </cell>
        </row>
        <row r="38">
          <cell r="G38" t="str">
            <v>MA-Saint Lawrence University</v>
          </cell>
        </row>
        <row r="39">
          <cell r="G39" t="str">
            <v>MA-Sno-Burners Ski &amp; Sports Association</v>
          </cell>
        </row>
        <row r="40">
          <cell r="G40" t="str">
            <v>MW-Central Cross Country Team</v>
          </cell>
        </row>
        <row r="41">
          <cell r="G41" t="str">
            <v>MW-Eau Claire Ski Striders Inc</v>
          </cell>
        </row>
        <row r="42">
          <cell r="G42" t="str">
            <v>MW-Iola Winter Sports Club</v>
          </cell>
        </row>
        <row r="43">
          <cell r="G43" t="str">
            <v>MW-Itasca Ski &amp; Outing Club</v>
          </cell>
        </row>
        <row r="44">
          <cell r="G44" t="str">
            <v>MW-Knicker Nordic</v>
          </cell>
        </row>
        <row r="45">
          <cell r="G45" t="str">
            <v>MW-Loppet Nordic Racing</v>
          </cell>
        </row>
        <row r="46">
          <cell r="G46" t="str">
            <v>MW-Minneapolis Ski Club</v>
          </cell>
        </row>
        <row r="47">
          <cell r="G47" t="str">
            <v>MW-Sisu Nordic Ski Foundation</v>
          </cell>
        </row>
        <row r="48">
          <cell r="G48" t="str">
            <v>NE-Burke Mountain Academy</v>
          </cell>
        </row>
        <row r="49">
          <cell r="G49" t="str">
            <v>NE-Cambridge Sports Union</v>
          </cell>
        </row>
        <row r="50">
          <cell r="G50" t="str">
            <v>NE-Cardigan Mountain School Ski Club</v>
          </cell>
        </row>
        <row r="51">
          <cell r="G51" t="str">
            <v>NE-Chisholm Ski Club</v>
          </cell>
        </row>
        <row r="52">
          <cell r="G52" t="str">
            <v>NE-Colby College Ski Team</v>
          </cell>
        </row>
        <row r="53">
          <cell r="G53" t="str">
            <v>NE-Dartmouth Ski Team</v>
          </cell>
        </row>
        <row r="54">
          <cell r="G54" t="str">
            <v>NE-Ford Sayre Ski Club</v>
          </cell>
        </row>
        <row r="55">
          <cell r="G55" t="str">
            <v>NE-Green Mountain Valley School</v>
          </cell>
        </row>
        <row r="56">
          <cell r="G56" t="str">
            <v>NE-Holderness Ski Team</v>
          </cell>
        </row>
        <row r="57">
          <cell r="G57" t="str">
            <v>NE-Kelly Brush Foundation</v>
          </cell>
        </row>
        <row r="58">
          <cell r="G58" t="str">
            <v>NE-Maine Winter Sports Center</v>
          </cell>
        </row>
        <row r="59">
          <cell r="G59" t="str">
            <v>NE-Middlebury College Ski Team</v>
          </cell>
        </row>
        <row r="60">
          <cell r="G60" t="str">
            <v>NE-New England Nordic Ski Association</v>
          </cell>
        </row>
        <row r="61">
          <cell r="G61" t="str">
            <v>NE-Proctor Academy</v>
          </cell>
        </row>
        <row r="62">
          <cell r="G62" t="str">
            <v>NE-Stratton Mountain School</v>
          </cell>
        </row>
        <row r="63">
          <cell r="G63" t="str">
            <v>NE-University of New Hampshire Ski Team</v>
          </cell>
        </row>
        <row r="64">
          <cell r="G64" t="str">
            <v>PN-Bend Endurance Academy</v>
          </cell>
        </row>
        <row r="65">
          <cell r="G65" t="str">
            <v>PN-Leavenworth Winter Sports Club</v>
          </cell>
        </row>
        <row r="66">
          <cell r="G66" t="str">
            <v>PN-Methow Valley XC &amp; Nordic Club</v>
          </cell>
        </row>
        <row r="67">
          <cell r="G67" t="str">
            <v>PN-Mount Bachelor Sports Education Foundation</v>
          </cell>
        </row>
        <row r="68">
          <cell r="G68" t="str">
            <v>PN-Skiyente Ski Club</v>
          </cell>
        </row>
        <row r="69">
          <cell r="G69" t="str">
            <v>PN-Summit at Snoqualmie</v>
          </cell>
        </row>
        <row r="70">
          <cell r="G70" t="str">
            <v>PN-XC Oregon</v>
          </cell>
        </row>
        <row r="71">
          <cell r="G71" t="str">
            <v>RM-Aspen Valley Ski/Snowboard Club</v>
          </cell>
        </row>
        <row r="72">
          <cell r="G72" t="str">
            <v>RM-Boulder Nordic Jr Racing Team</v>
          </cell>
        </row>
        <row r="73">
          <cell r="G73" t="str">
            <v>RM-Front Range Ski Club</v>
          </cell>
        </row>
        <row r="74">
          <cell r="G74" t="str">
            <v>RM-National Sports Center Disabled</v>
          </cell>
        </row>
        <row r="75">
          <cell r="G75" t="str">
            <v>RM-Purgatory Ski Club</v>
          </cell>
        </row>
        <row r="76">
          <cell r="G76" t="str">
            <v>RM-Scottsdale Ski Team</v>
          </cell>
        </row>
        <row r="77">
          <cell r="G77" t="str">
            <v>RM-Ski &amp; Snowboard Club Vail</v>
          </cell>
        </row>
        <row r="78">
          <cell r="G78" t="str">
            <v>RM-Steamboat Springs Winter Sports Club</v>
          </cell>
        </row>
        <row r="79">
          <cell r="G79" t="str">
            <v>RM-Summit Nordic Ski Club</v>
          </cell>
        </row>
        <row r="80">
          <cell r="G80" t="str">
            <v>RM-Telluride Ski &amp; Snowboard Club</v>
          </cell>
        </row>
        <row r="81">
          <cell r="G81" t="str">
            <v>RM-University of Colorado Ski Team</v>
          </cell>
        </row>
        <row r="82">
          <cell r="G82" t="str">
            <v>RM-University of Denver Ski Team</v>
          </cell>
        </row>
        <row r="83">
          <cell r="G83" t="str">
            <v>RM-University of New Mexico Ski Team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4"/>
  <sheetViews>
    <sheetView tabSelected="1" workbookViewId="0" topLeftCell="A1">
      <pane xSplit="7" ySplit="1" topLeftCell="N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345" sqref="D345"/>
    </sheetView>
  </sheetViews>
  <sheetFormatPr defaultColWidth="9.140625" defaultRowHeight="12.75"/>
  <cols>
    <col min="1" max="1" width="9.140625" style="2" customWidth="1"/>
    <col min="2" max="2" width="10.57421875" style="6" customWidth="1"/>
    <col min="3" max="4" width="9.140625" style="2" customWidth="1"/>
    <col min="5" max="5" width="7.421875" style="2" customWidth="1"/>
    <col min="6" max="7" width="15.28125" style="6" customWidth="1"/>
    <col min="8" max="8" width="10.00390625" style="2" customWidth="1"/>
    <col min="9" max="9" width="13.28125" style="2" customWidth="1"/>
    <col min="10" max="13" width="9.140625" style="2" customWidth="1"/>
    <col min="14" max="14" width="15.140625" style="6" customWidth="1"/>
    <col min="15" max="16" width="9.140625" style="6" customWidth="1"/>
    <col min="17" max="18" width="9.140625" style="2" customWidth="1"/>
    <col min="19" max="25" width="9.140625" style="8" customWidth="1"/>
    <col min="26" max="16384" width="9.140625" style="2" customWidth="1"/>
  </cols>
  <sheetData>
    <row r="1" spans="1:32" s="1" customFormat="1" ht="51">
      <c r="A1" s="1" t="s">
        <v>26</v>
      </c>
      <c r="B1" s="5" t="s">
        <v>10</v>
      </c>
      <c r="C1" s="1" t="s">
        <v>1</v>
      </c>
      <c r="D1" s="1" t="s">
        <v>0</v>
      </c>
      <c r="E1" s="1" t="s">
        <v>2</v>
      </c>
      <c r="F1" s="5" t="s">
        <v>3</v>
      </c>
      <c r="G1" s="5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842</v>
      </c>
      <c r="N1" s="5" t="s">
        <v>11</v>
      </c>
      <c r="O1" s="5" t="s">
        <v>12</v>
      </c>
      <c r="P1" s="5" t="s">
        <v>13</v>
      </c>
      <c r="Q1" s="1" t="s">
        <v>14</v>
      </c>
      <c r="R1" s="1" t="s">
        <v>15</v>
      </c>
      <c r="S1" s="7" t="s">
        <v>16</v>
      </c>
      <c r="T1" s="7" t="s">
        <v>17</v>
      </c>
      <c r="U1" s="7" t="s">
        <v>18</v>
      </c>
      <c r="V1" s="7" t="s">
        <v>837</v>
      </c>
      <c r="W1" s="7" t="s">
        <v>19</v>
      </c>
      <c r="X1" s="7" t="s">
        <v>20</v>
      </c>
      <c r="Y1" s="7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27</v>
      </c>
      <c r="AE1" s="1" t="s">
        <v>28</v>
      </c>
      <c r="AF1" s="1" t="s">
        <v>29</v>
      </c>
    </row>
    <row r="2" spans="1:31" ht="12.75">
      <c r="A2" s="2">
        <v>1</v>
      </c>
      <c r="B2" s="6" t="s">
        <v>565</v>
      </c>
      <c r="C2" s="2">
        <v>1</v>
      </c>
      <c r="D2" s="2">
        <v>1</v>
      </c>
      <c r="E2" s="2">
        <v>2</v>
      </c>
      <c r="F2" s="6" t="s">
        <v>563</v>
      </c>
      <c r="G2" s="6" t="s">
        <v>564</v>
      </c>
      <c r="H2" s="2">
        <v>17</v>
      </c>
      <c r="I2" s="3">
        <v>35327</v>
      </c>
      <c r="J2" s="2">
        <v>1996</v>
      </c>
      <c r="K2" s="2" t="s">
        <v>413</v>
      </c>
      <c r="L2" s="2">
        <v>6362361</v>
      </c>
      <c r="M2" s="11"/>
      <c r="N2" s="6" t="s">
        <v>566</v>
      </c>
      <c r="O2" s="6" t="s">
        <v>35</v>
      </c>
      <c r="P2" s="6" t="s">
        <v>36</v>
      </c>
      <c r="Q2" s="4">
        <v>0.019413194444444445</v>
      </c>
      <c r="R2" s="2">
        <v>0</v>
      </c>
      <c r="S2" s="8">
        <v>0</v>
      </c>
      <c r="U2" s="8">
        <v>99.54</v>
      </c>
      <c r="V2" s="8">
        <v>99.54</v>
      </c>
      <c r="W2" s="8">
        <v>79.4</v>
      </c>
      <c r="X2" s="8">
        <v>79.4</v>
      </c>
      <c r="Y2" s="8">
        <v>79.4</v>
      </c>
      <c r="Z2" s="2" t="s">
        <v>567</v>
      </c>
      <c r="AA2" s="2" t="s">
        <v>568</v>
      </c>
      <c r="AB2" s="2" t="s">
        <v>569</v>
      </c>
      <c r="AC2" s="2" t="s">
        <v>157</v>
      </c>
      <c r="AD2" s="2">
        <v>1</v>
      </c>
      <c r="AE2" s="2">
        <v>1</v>
      </c>
    </row>
    <row r="3" spans="1:31" ht="12.75">
      <c r="A3" s="2">
        <v>1</v>
      </c>
      <c r="B3" s="6" t="s">
        <v>572</v>
      </c>
      <c r="C3" s="2">
        <v>1</v>
      </c>
      <c r="D3" s="2">
        <v>2</v>
      </c>
      <c r="E3" s="2">
        <v>4</v>
      </c>
      <c r="F3" s="6" t="s">
        <v>570</v>
      </c>
      <c r="G3" s="6" t="s">
        <v>571</v>
      </c>
      <c r="H3" s="2">
        <v>18</v>
      </c>
      <c r="I3" s="3">
        <v>34726</v>
      </c>
      <c r="J3" s="2">
        <v>1995</v>
      </c>
      <c r="K3" s="2" t="s">
        <v>413</v>
      </c>
      <c r="L3" s="2">
        <v>6373751</v>
      </c>
      <c r="M3" s="11"/>
      <c r="N3" s="6" t="s">
        <v>566</v>
      </c>
      <c r="O3" s="6" t="s">
        <v>35</v>
      </c>
      <c r="P3" s="6" t="s">
        <v>36</v>
      </c>
      <c r="Q3" s="4">
        <v>0.020093749999999997</v>
      </c>
      <c r="R3" s="2">
        <v>58.8</v>
      </c>
      <c r="S3" s="8">
        <v>49.08</v>
      </c>
      <c r="U3" s="8">
        <v>123.94</v>
      </c>
      <c r="V3" s="8">
        <v>123.94</v>
      </c>
      <c r="W3" s="8">
        <v>79.4</v>
      </c>
      <c r="X3" s="8">
        <v>79.4</v>
      </c>
      <c r="Y3" s="8">
        <v>128.48</v>
      </c>
      <c r="Z3" s="2" t="s">
        <v>567</v>
      </c>
      <c r="AA3" s="2" t="s">
        <v>568</v>
      </c>
      <c r="AB3" s="2" t="s">
        <v>573</v>
      </c>
      <c r="AC3" s="2" t="s">
        <v>157</v>
      </c>
      <c r="AD3" s="2">
        <v>1</v>
      </c>
      <c r="AE3" s="2">
        <v>2</v>
      </c>
    </row>
    <row r="4" spans="1:31" ht="12.75">
      <c r="A4" s="2">
        <v>1</v>
      </c>
      <c r="B4" s="6" t="s">
        <v>572</v>
      </c>
      <c r="C4" s="2">
        <v>2</v>
      </c>
      <c r="D4" s="2">
        <v>3</v>
      </c>
      <c r="E4" s="2">
        <v>3</v>
      </c>
      <c r="F4" s="6" t="s">
        <v>429</v>
      </c>
      <c r="G4" s="6" t="s">
        <v>338</v>
      </c>
      <c r="H4" s="2">
        <v>18</v>
      </c>
      <c r="I4" s="3">
        <v>34870</v>
      </c>
      <c r="J4" s="2">
        <v>1995</v>
      </c>
      <c r="K4" s="2" t="s">
        <v>413</v>
      </c>
      <c r="L4" s="2">
        <v>6282487</v>
      </c>
      <c r="M4" s="11"/>
      <c r="N4" s="6" t="s">
        <v>43</v>
      </c>
      <c r="O4" s="6" t="s">
        <v>35</v>
      </c>
      <c r="P4" s="6" t="s">
        <v>36</v>
      </c>
      <c r="Q4" s="4">
        <v>0.02032060185185185</v>
      </c>
      <c r="R4" s="2" t="s">
        <v>574</v>
      </c>
      <c r="S4" s="8">
        <v>65.44</v>
      </c>
      <c r="U4" s="8">
        <v>124.04</v>
      </c>
      <c r="V4" s="8" t="s">
        <v>841</v>
      </c>
      <c r="W4" s="8">
        <v>79.4</v>
      </c>
      <c r="X4" s="8">
        <v>79.4</v>
      </c>
      <c r="Y4" s="8">
        <v>144.84</v>
      </c>
      <c r="Z4" s="2" t="s">
        <v>567</v>
      </c>
      <c r="AA4" s="2" t="s">
        <v>568</v>
      </c>
      <c r="AB4" s="2" t="s">
        <v>573</v>
      </c>
      <c r="AC4" s="2" t="s">
        <v>157</v>
      </c>
      <c r="AD4" s="2">
        <v>2</v>
      </c>
      <c r="AE4" s="2">
        <v>3</v>
      </c>
    </row>
    <row r="5" spans="1:31" ht="12.75">
      <c r="A5" s="2">
        <v>1</v>
      </c>
      <c r="B5" s="6" t="s">
        <v>577</v>
      </c>
      <c r="C5" s="2">
        <v>1</v>
      </c>
      <c r="D5" s="2">
        <v>4</v>
      </c>
      <c r="E5" s="2">
        <v>7</v>
      </c>
      <c r="F5" s="6" t="s">
        <v>575</v>
      </c>
      <c r="G5" s="6" t="s">
        <v>576</v>
      </c>
      <c r="H5" s="2">
        <v>23</v>
      </c>
      <c r="I5" s="3">
        <v>33220</v>
      </c>
      <c r="J5" s="2">
        <v>1990</v>
      </c>
      <c r="K5" s="2" t="s">
        <v>413</v>
      </c>
      <c r="L5" s="2">
        <v>6270322</v>
      </c>
      <c r="M5" s="11"/>
      <c r="N5" s="6" t="s">
        <v>578</v>
      </c>
      <c r="O5" s="6" t="s">
        <v>35</v>
      </c>
      <c r="Q5" s="4">
        <v>0.020415509259259258</v>
      </c>
      <c r="R5" s="2" t="s">
        <v>579</v>
      </c>
      <c r="S5" s="8">
        <v>72.28</v>
      </c>
      <c r="U5" s="8">
        <v>74.26</v>
      </c>
      <c r="V5" s="8">
        <v>74.26</v>
      </c>
      <c r="W5" s="8">
        <v>79.4</v>
      </c>
      <c r="X5" s="8">
        <v>79.4</v>
      </c>
      <c r="Y5" s="8">
        <v>151.68</v>
      </c>
      <c r="Z5" s="2" t="s">
        <v>567</v>
      </c>
      <c r="AA5" s="2" t="s">
        <v>568</v>
      </c>
      <c r="AB5" s="2" t="s">
        <v>580</v>
      </c>
      <c r="AC5" s="2" t="s">
        <v>157</v>
      </c>
      <c r="AD5" s="2">
        <v>1</v>
      </c>
      <c r="AE5" s="2">
        <v>4</v>
      </c>
    </row>
    <row r="6" spans="1:31" ht="12.75">
      <c r="A6" s="2">
        <v>1</v>
      </c>
      <c r="B6" s="6" t="s">
        <v>572</v>
      </c>
      <c r="C6" s="2">
        <v>3</v>
      </c>
      <c r="D6" s="2">
        <v>5</v>
      </c>
      <c r="E6" s="2">
        <v>5</v>
      </c>
      <c r="F6" s="6" t="s">
        <v>581</v>
      </c>
      <c r="G6" s="6" t="s">
        <v>582</v>
      </c>
      <c r="H6" s="2">
        <v>18</v>
      </c>
      <c r="I6" s="3">
        <v>34945</v>
      </c>
      <c r="J6" s="2">
        <v>1995</v>
      </c>
      <c r="K6" s="2" t="s">
        <v>413</v>
      </c>
      <c r="L6" s="2">
        <v>6362868</v>
      </c>
      <c r="M6" s="11"/>
      <c r="N6" s="6" t="s">
        <v>566</v>
      </c>
      <c r="O6" s="6" t="s">
        <v>35</v>
      </c>
      <c r="P6" s="6" t="s">
        <v>36</v>
      </c>
      <c r="Q6" s="4">
        <v>0.02047222222222222</v>
      </c>
      <c r="R6" s="2" t="s">
        <v>583</v>
      </c>
      <c r="S6" s="8">
        <v>76.37</v>
      </c>
      <c r="U6" s="8">
        <v>144.87</v>
      </c>
      <c r="V6" s="8" t="s">
        <v>840</v>
      </c>
      <c r="W6" s="8">
        <v>79.4</v>
      </c>
      <c r="X6" s="8">
        <v>79.4</v>
      </c>
      <c r="Y6" s="8">
        <v>155.77</v>
      </c>
      <c r="Z6" s="2" t="s">
        <v>567</v>
      </c>
      <c r="AA6" s="2" t="s">
        <v>568</v>
      </c>
      <c r="AB6" s="2" t="s">
        <v>573</v>
      </c>
      <c r="AC6" s="2" t="s">
        <v>157</v>
      </c>
      <c r="AD6" s="2">
        <v>3</v>
      </c>
      <c r="AE6" s="2">
        <v>5</v>
      </c>
    </row>
    <row r="7" spans="1:31" ht="12.75">
      <c r="A7" s="2">
        <v>1</v>
      </c>
      <c r="B7" s="6" t="s">
        <v>577</v>
      </c>
      <c r="C7" s="2">
        <v>2</v>
      </c>
      <c r="D7" s="2">
        <v>6</v>
      </c>
      <c r="E7" s="2">
        <v>1</v>
      </c>
      <c r="F7" s="6" t="s">
        <v>584</v>
      </c>
      <c r="G7" s="6" t="s">
        <v>585</v>
      </c>
      <c r="H7" s="2">
        <v>21</v>
      </c>
      <c r="I7" s="3">
        <v>33659</v>
      </c>
      <c r="J7" s="2">
        <v>1992</v>
      </c>
      <c r="K7" s="2" t="s">
        <v>413</v>
      </c>
      <c r="L7" s="2">
        <v>6186464</v>
      </c>
      <c r="M7" s="11"/>
      <c r="N7" s="6" t="s">
        <v>586</v>
      </c>
      <c r="O7" s="6" t="s">
        <v>35</v>
      </c>
      <c r="P7" s="6" t="s">
        <v>587</v>
      </c>
      <c r="Q7" s="4">
        <v>0.020528935185185185</v>
      </c>
      <c r="R7" s="2" t="s">
        <v>588</v>
      </c>
      <c r="S7" s="8">
        <v>80.46</v>
      </c>
      <c r="U7" s="8">
        <v>119.78</v>
      </c>
      <c r="V7" s="9">
        <f>SUM(V2:V6)/3.75</f>
        <v>79.39733333333334</v>
      </c>
      <c r="W7" s="8">
        <v>79.4</v>
      </c>
      <c r="X7" s="8">
        <v>79.4</v>
      </c>
      <c r="Y7" s="8">
        <v>159.86</v>
      </c>
      <c r="Z7" s="2" t="s">
        <v>567</v>
      </c>
      <c r="AA7" s="2" t="s">
        <v>568</v>
      </c>
      <c r="AB7" s="2" t="s">
        <v>580</v>
      </c>
      <c r="AC7" s="2" t="s">
        <v>157</v>
      </c>
      <c r="AD7" s="2">
        <v>2</v>
      </c>
      <c r="AE7" s="2">
        <v>6</v>
      </c>
    </row>
    <row r="8" spans="1:31" ht="12.75">
      <c r="A8" s="2">
        <v>1</v>
      </c>
      <c r="B8" s="6" t="s">
        <v>565</v>
      </c>
      <c r="C8" s="2">
        <v>2</v>
      </c>
      <c r="D8" s="2">
        <v>7</v>
      </c>
      <c r="E8" s="2">
        <v>13</v>
      </c>
      <c r="F8" s="6" t="s">
        <v>589</v>
      </c>
      <c r="G8" s="6" t="s">
        <v>590</v>
      </c>
      <c r="H8" s="2">
        <v>16</v>
      </c>
      <c r="I8" s="3">
        <v>35593</v>
      </c>
      <c r="J8" s="2">
        <v>1997</v>
      </c>
      <c r="K8" s="2" t="s">
        <v>413</v>
      </c>
      <c r="L8" s="2">
        <v>6470561</v>
      </c>
      <c r="M8" s="11"/>
      <c r="N8" s="6" t="s">
        <v>373</v>
      </c>
      <c r="O8" s="6" t="s">
        <v>35</v>
      </c>
      <c r="P8" s="6" t="s">
        <v>36</v>
      </c>
      <c r="Q8" s="4">
        <v>0.020657407407407406</v>
      </c>
      <c r="R8" s="2" t="s">
        <v>591</v>
      </c>
      <c r="S8" s="8">
        <v>89.73</v>
      </c>
      <c r="U8" s="8">
        <v>171.81</v>
      </c>
      <c r="W8" s="8">
        <v>79.4</v>
      </c>
      <c r="X8" s="8">
        <v>79.4</v>
      </c>
      <c r="Y8" s="8">
        <v>169.13</v>
      </c>
      <c r="Z8" s="2" t="s">
        <v>567</v>
      </c>
      <c r="AA8" s="2" t="s">
        <v>568</v>
      </c>
      <c r="AB8" s="2" t="s">
        <v>569</v>
      </c>
      <c r="AC8" s="2" t="s">
        <v>157</v>
      </c>
      <c r="AD8" s="2">
        <v>2</v>
      </c>
      <c r="AE8" s="2">
        <v>7</v>
      </c>
    </row>
    <row r="9" spans="1:31" ht="12.75">
      <c r="A9" s="2">
        <v>1</v>
      </c>
      <c r="B9" s="6" t="s">
        <v>565</v>
      </c>
      <c r="C9" s="2">
        <v>3</v>
      </c>
      <c r="D9" s="2">
        <v>8</v>
      </c>
      <c r="E9" s="2">
        <v>12</v>
      </c>
      <c r="F9" s="6" t="s">
        <v>497</v>
      </c>
      <c r="G9" s="6" t="s">
        <v>592</v>
      </c>
      <c r="H9" s="2">
        <v>17</v>
      </c>
      <c r="I9" s="3">
        <v>35265</v>
      </c>
      <c r="J9" s="2">
        <v>1996</v>
      </c>
      <c r="K9" s="2" t="s">
        <v>413</v>
      </c>
      <c r="L9" s="2">
        <v>6395408</v>
      </c>
      <c r="M9" s="11"/>
      <c r="N9" s="6" t="s">
        <v>566</v>
      </c>
      <c r="O9" s="6" t="s">
        <v>35</v>
      </c>
      <c r="P9" s="6" t="s">
        <v>36</v>
      </c>
      <c r="Q9" s="4">
        <v>0.02071875</v>
      </c>
      <c r="R9" s="2" t="s">
        <v>593</v>
      </c>
      <c r="S9" s="8">
        <v>94.15</v>
      </c>
      <c r="U9" s="8">
        <v>187.19</v>
      </c>
      <c r="V9" s="9"/>
      <c r="W9" s="8">
        <v>79.4</v>
      </c>
      <c r="X9" s="8">
        <v>79.4</v>
      </c>
      <c r="Y9" s="8">
        <v>173.55</v>
      </c>
      <c r="Z9" s="2" t="s">
        <v>567</v>
      </c>
      <c r="AA9" s="2" t="s">
        <v>568</v>
      </c>
      <c r="AB9" s="2" t="s">
        <v>569</v>
      </c>
      <c r="AC9" s="2" t="s">
        <v>157</v>
      </c>
      <c r="AD9" s="2">
        <v>3</v>
      </c>
      <c r="AE9" s="2">
        <v>8</v>
      </c>
    </row>
    <row r="10" spans="1:31" ht="12.75">
      <c r="A10" s="2">
        <v>1</v>
      </c>
      <c r="B10" s="6" t="s">
        <v>565</v>
      </c>
      <c r="C10" s="2">
        <v>4</v>
      </c>
      <c r="D10" s="2">
        <v>9</v>
      </c>
      <c r="E10" s="2">
        <v>15</v>
      </c>
      <c r="F10" s="6" t="s">
        <v>434</v>
      </c>
      <c r="G10" s="6" t="s">
        <v>594</v>
      </c>
      <c r="H10" s="2">
        <v>16</v>
      </c>
      <c r="I10" s="3">
        <v>35517</v>
      </c>
      <c r="J10" s="2">
        <v>1997</v>
      </c>
      <c r="K10" s="2" t="s">
        <v>413</v>
      </c>
      <c r="L10" s="2">
        <v>6320672</v>
      </c>
      <c r="M10" s="11"/>
      <c r="N10" s="6" t="s">
        <v>43</v>
      </c>
      <c r="O10" s="6" t="s">
        <v>35</v>
      </c>
      <c r="P10" s="6" t="s">
        <v>36</v>
      </c>
      <c r="Q10" s="4">
        <v>0.020784722222222222</v>
      </c>
      <c r="R10" s="2" t="s">
        <v>595</v>
      </c>
      <c r="S10" s="8">
        <v>98.91</v>
      </c>
      <c r="U10" s="8">
        <v>152.73</v>
      </c>
      <c r="W10" s="8">
        <v>79.4</v>
      </c>
      <c r="X10" s="8">
        <v>79.4</v>
      </c>
      <c r="Y10" s="8">
        <v>178.31</v>
      </c>
      <c r="Z10" s="2" t="s">
        <v>567</v>
      </c>
      <c r="AA10" s="2" t="s">
        <v>568</v>
      </c>
      <c r="AB10" s="2" t="s">
        <v>569</v>
      </c>
      <c r="AC10" s="2" t="s">
        <v>157</v>
      </c>
      <c r="AD10" s="2">
        <v>4</v>
      </c>
      <c r="AE10" s="2">
        <v>9</v>
      </c>
    </row>
    <row r="11" spans="1:31" ht="12.75">
      <c r="A11" s="2">
        <v>1</v>
      </c>
      <c r="B11" s="6" t="s">
        <v>572</v>
      </c>
      <c r="C11" s="2">
        <v>4</v>
      </c>
      <c r="D11" s="2">
        <v>10</v>
      </c>
      <c r="E11" s="2">
        <v>17</v>
      </c>
      <c r="F11" s="6" t="s">
        <v>596</v>
      </c>
      <c r="G11" s="6" t="s">
        <v>597</v>
      </c>
      <c r="H11" s="2">
        <v>18</v>
      </c>
      <c r="I11" s="3">
        <v>35055</v>
      </c>
      <c r="J11" s="2">
        <v>1995</v>
      </c>
      <c r="K11" s="2" t="s">
        <v>413</v>
      </c>
      <c r="L11" s="2">
        <v>6119267</v>
      </c>
      <c r="M11" s="11"/>
      <c r="N11" s="6" t="s">
        <v>47</v>
      </c>
      <c r="O11" s="6" t="s">
        <v>35</v>
      </c>
      <c r="P11" s="6" t="s">
        <v>36</v>
      </c>
      <c r="Q11" s="4">
        <v>0.020850694444444443</v>
      </c>
      <c r="R11" s="2" t="s">
        <v>598</v>
      </c>
      <c r="S11" s="8">
        <v>103.67</v>
      </c>
      <c r="U11" s="8">
        <v>160.65</v>
      </c>
      <c r="W11" s="8">
        <v>79.4</v>
      </c>
      <c r="X11" s="8">
        <v>79.4</v>
      </c>
      <c r="Y11" s="8">
        <v>183.07</v>
      </c>
      <c r="Z11" s="2" t="s">
        <v>567</v>
      </c>
      <c r="AA11" s="2" t="s">
        <v>568</v>
      </c>
      <c r="AB11" s="2" t="s">
        <v>573</v>
      </c>
      <c r="AC11" s="2" t="s">
        <v>157</v>
      </c>
      <c r="AD11" s="2">
        <v>4</v>
      </c>
      <c r="AE11" s="2">
        <v>10</v>
      </c>
    </row>
    <row r="12" spans="1:31" ht="12.75">
      <c r="A12" s="2">
        <v>1</v>
      </c>
      <c r="B12" s="6" t="s">
        <v>565</v>
      </c>
      <c r="C12" s="2">
        <v>5</v>
      </c>
      <c r="D12" s="2">
        <v>11</v>
      </c>
      <c r="E12" s="2">
        <v>9</v>
      </c>
      <c r="F12" s="6" t="s">
        <v>599</v>
      </c>
      <c r="G12" s="6" t="s">
        <v>458</v>
      </c>
      <c r="H12" s="2">
        <v>16</v>
      </c>
      <c r="I12" s="3">
        <v>35527</v>
      </c>
      <c r="J12" s="2">
        <v>1997</v>
      </c>
      <c r="K12" s="2" t="s">
        <v>413</v>
      </c>
      <c r="L12" s="2">
        <v>6119713</v>
      </c>
      <c r="M12" s="11"/>
      <c r="N12" s="6" t="s">
        <v>68</v>
      </c>
      <c r="O12" s="6" t="s">
        <v>35</v>
      </c>
      <c r="P12" s="6" t="s">
        <v>36</v>
      </c>
      <c r="Q12" s="4">
        <v>0.020930555555555553</v>
      </c>
      <c r="R12" s="2" t="s">
        <v>600</v>
      </c>
      <c r="S12" s="8">
        <v>109.43</v>
      </c>
      <c r="U12" s="8">
        <v>200.37</v>
      </c>
      <c r="W12" s="8">
        <v>79.4</v>
      </c>
      <c r="X12" s="8">
        <v>79.4</v>
      </c>
      <c r="Y12" s="8">
        <v>188.83</v>
      </c>
      <c r="Z12" s="2" t="s">
        <v>567</v>
      </c>
      <c r="AA12" s="2" t="s">
        <v>568</v>
      </c>
      <c r="AB12" s="2" t="s">
        <v>569</v>
      </c>
      <c r="AC12" s="2" t="s">
        <v>157</v>
      </c>
      <c r="AD12" s="2">
        <v>5</v>
      </c>
      <c r="AE12" s="2">
        <v>11</v>
      </c>
    </row>
    <row r="13" spans="1:31" ht="12.75">
      <c r="A13" s="2">
        <v>1</v>
      </c>
      <c r="B13" s="6" t="s">
        <v>565</v>
      </c>
      <c r="C13" s="2">
        <v>6</v>
      </c>
      <c r="D13" s="2">
        <v>12</v>
      </c>
      <c r="E13" s="2">
        <v>28</v>
      </c>
      <c r="F13" s="6" t="s">
        <v>601</v>
      </c>
      <c r="G13" s="6" t="s">
        <v>602</v>
      </c>
      <c r="H13" s="2">
        <v>16</v>
      </c>
      <c r="I13" s="3">
        <v>35600</v>
      </c>
      <c r="J13" s="2">
        <v>1997</v>
      </c>
      <c r="K13" s="2" t="s">
        <v>413</v>
      </c>
      <c r="L13" s="2">
        <v>6412774</v>
      </c>
      <c r="M13" s="11"/>
      <c r="N13" s="6" t="s">
        <v>34</v>
      </c>
      <c r="O13" s="6" t="s">
        <v>35</v>
      </c>
      <c r="P13" s="6" t="s">
        <v>36</v>
      </c>
      <c r="Q13" s="4">
        <v>0.021091435185185182</v>
      </c>
      <c r="R13" s="2" t="s">
        <v>603</v>
      </c>
      <c r="S13" s="8">
        <v>121.03</v>
      </c>
      <c r="U13" s="8">
        <v>192.63</v>
      </c>
      <c r="W13" s="8">
        <v>79.4</v>
      </c>
      <c r="X13" s="8">
        <v>79.4</v>
      </c>
      <c r="Y13" s="8">
        <v>200.43</v>
      </c>
      <c r="Z13" s="2" t="s">
        <v>567</v>
      </c>
      <c r="AA13" s="2" t="s">
        <v>568</v>
      </c>
      <c r="AB13" s="2" t="s">
        <v>569</v>
      </c>
      <c r="AC13" s="2" t="s">
        <v>157</v>
      </c>
      <c r="AD13" s="2">
        <v>6</v>
      </c>
      <c r="AE13" s="2">
        <v>12</v>
      </c>
    </row>
    <row r="14" spans="1:31" ht="12.75">
      <c r="A14" s="2">
        <v>1</v>
      </c>
      <c r="B14" s="6" t="s">
        <v>572</v>
      </c>
      <c r="C14" s="2">
        <v>5</v>
      </c>
      <c r="D14" s="2">
        <v>13</v>
      </c>
      <c r="E14" s="2">
        <v>19</v>
      </c>
      <c r="F14" s="6" t="s">
        <v>604</v>
      </c>
      <c r="G14" s="6" t="s">
        <v>605</v>
      </c>
      <c r="H14" s="2">
        <v>18</v>
      </c>
      <c r="I14" s="3">
        <v>34713</v>
      </c>
      <c r="J14" s="2">
        <v>1995</v>
      </c>
      <c r="K14" s="2" t="s">
        <v>413</v>
      </c>
      <c r="L14" s="2">
        <v>6369193</v>
      </c>
      <c r="N14" s="6" t="s">
        <v>152</v>
      </c>
      <c r="P14" s="6" t="s">
        <v>153</v>
      </c>
      <c r="Q14" s="4">
        <v>0.021130787037037038</v>
      </c>
      <c r="R14" s="2" t="s">
        <v>606</v>
      </c>
      <c r="S14" s="8">
        <v>123.87</v>
      </c>
      <c r="U14" s="8">
        <v>198.97</v>
      </c>
      <c r="W14" s="8">
        <v>79.4</v>
      </c>
      <c r="X14" s="8">
        <v>79.4</v>
      </c>
      <c r="Y14" s="8">
        <v>203.27</v>
      </c>
      <c r="Z14" s="2" t="s">
        <v>567</v>
      </c>
      <c r="AA14" s="2" t="s">
        <v>568</v>
      </c>
      <c r="AB14" s="2" t="s">
        <v>573</v>
      </c>
      <c r="AC14" s="2" t="s">
        <v>157</v>
      </c>
      <c r="AD14" s="2">
        <v>5</v>
      </c>
      <c r="AE14" s="2">
        <v>13</v>
      </c>
    </row>
    <row r="15" spans="1:31" ht="12.75">
      <c r="A15" s="2">
        <v>1</v>
      </c>
      <c r="B15" s="6" t="s">
        <v>572</v>
      </c>
      <c r="C15" s="2">
        <v>6</v>
      </c>
      <c r="D15" s="2">
        <v>14</v>
      </c>
      <c r="E15" s="2">
        <v>24</v>
      </c>
      <c r="F15" s="6" t="s">
        <v>455</v>
      </c>
      <c r="G15" s="6" t="s">
        <v>607</v>
      </c>
      <c r="H15" s="2">
        <v>18</v>
      </c>
      <c r="I15" s="3">
        <v>34941</v>
      </c>
      <c r="J15" s="2">
        <v>1995</v>
      </c>
      <c r="K15" s="2" t="s">
        <v>413</v>
      </c>
      <c r="L15" s="2">
        <v>6275204</v>
      </c>
      <c r="M15" s="11"/>
      <c r="N15" s="6" t="s">
        <v>43</v>
      </c>
      <c r="O15" s="6" t="s">
        <v>35</v>
      </c>
      <c r="P15" s="6" t="s">
        <v>36</v>
      </c>
      <c r="Q15" s="4">
        <v>0.0211400462962963</v>
      </c>
      <c r="R15" s="2" t="s">
        <v>608</v>
      </c>
      <c r="S15" s="8">
        <v>124.53</v>
      </c>
      <c r="U15" s="8">
        <v>161.82</v>
      </c>
      <c r="W15" s="8">
        <v>79.4</v>
      </c>
      <c r="X15" s="8">
        <v>79.4</v>
      </c>
      <c r="Y15" s="8">
        <v>203.93</v>
      </c>
      <c r="Z15" s="2" t="s">
        <v>567</v>
      </c>
      <c r="AA15" s="2" t="s">
        <v>568</v>
      </c>
      <c r="AB15" s="2" t="s">
        <v>573</v>
      </c>
      <c r="AC15" s="2" t="s">
        <v>157</v>
      </c>
      <c r="AD15" s="2">
        <v>6</v>
      </c>
      <c r="AE15" s="2">
        <v>14</v>
      </c>
    </row>
    <row r="16" spans="1:31" ht="12.75">
      <c r="A16" s="2">
        <v>1</v>
      </c>
      <c r="B16" s="6" t="s">
        <v>565</v>
      </c>
      <c r="C16" s="2">
        <v>7</v>
      </c>
      <c r="D16" s="2">
        <v>15</v>
      </c>
      <c r="E16" s="2">
        <v>23</v>
      </c>
      <c r="F16" s="6" t="s">
        <v>609</v>
      </c>
      <c r="G16" s="6" t="s">
        <v>610</v>
      </c>
      <c r="H16" s="2">
        <v>16</v>
      </c>
      <c r="I16" s="3">
        <v>35708</v>
      </c>
      <c r="J16" s="2">
        <v>1997</v>
      </c>
      <c r="K16" s="2" t="s">
        <v>413</v>
      </c>
      <c r="L16" s="2">
        <v>6061964</v>
      </c>
      <c r="M16" s="11"/>
      <c r="N16" s="6" t="s">
        <v>47</v>
      </c>
      <c r="O16" s="6" t="s">
        <v>35</v>
      </c>
      <c r="P16" s="6" t="s">
        <v>36</v>
      </c>
      <c r="Q16" s="4">
        <v>0.021175925925925928</v>
      </c>
      <c r="R16" s="2" t="s">
        <v>611</v>
      </c>
      <c r="S16" s="8">
        <v>127.12</v>
      </c>
      <c r="U16" s="8">
        <v>221.12</v>
      </c>
      <c r="W16" s="8">
        <v>79.4</v>
      </c>
      <c r="X16" s="8">
        <v>79.4</v>
      </c>
      <c r="Y16" s="8">
        <v>206.52</v>
      </c>
      <c r="Z16" s="2" t="s">
        <v>567</v>
      </c>
      <c r="AA16" s="2" t="s">
        <v>568</v>
      </c>
      <c r="AB16" s="2" t="s">
        <v>569</v>
      </c>
      <c r="AC16" s="2" t="s">
        <v>157</v>
      </c>
      <c r="AD16" s="2">
        <v>7</v>
      </c>
      <c r="AE16" s="2">
        <v>15</v>
      </c>
    </row>
    <row r="17" spans="1:31" ht="12.75">
      <c r="A17" s="2">
        <v>1</v>
      </c>
      <c r="B17" s="6" t="s">
        <v>572</v>
      </c>
      <c r="C17" s="2">
        <v>7</v>
      </c>
      <c r="D17" s="2">
        <v>16</v>
      </c>
      <c r="E17" s="2">
        <v>10</v>
      </c>
      <c r="F17" s="6" t="s">
        <v>491</v>
      </c>
      <c r="G17" s="6" t="s">
        <v>334</v>
      </c>
      <c r="H17" s="2">
        <v>19</v>
      </c>
      <c r="I17" s="3">
        <v>34389</v>
      </c>
      <c r="J17" s="2">
        <v>1994</v>
      </c>
      <c r="K17" s="2" t="s">
        <v>413</v>
      </c>
      <c r="L17" s="2">
        <v>6314077</v>
      </c>
      <c r="M17" s="11"/>
      <c r="N17" s="6" t="s">
        <v>43</v>
      </c>
      <c r="Q17" s="4">
        <v>0.02118287037037037</v>
      </c>
      <c r="R17" s="2" t="s">
        <v>612</v>
      </c>
      <c r="S17" s="8">
        <v>127.62</v>
      </c>
      <c r="U17" s="8">
        <v>172.39</v>
      </c>
      <c r="W17" s="8">
        <v>79.4</v>
      </c>
      <c r="X17" s="8">
        <v>79.4</v>
      </c>
      <c r="Y17" s="8">
        <v>207.02</v>
      </c>
      <c r="Z17" s="2" t="s">
        <v>567</v>
      </c>
      <c r="AA17" s="2" t="s">
        <v>568</v>
      </c>
      <c r="AB17" s="2" t="s">
        <v>573</v>
      </c>
      <c r="AC17" s="2" t="s">
        <v>157</v>
      </c>
      <c r="AD17" s="2">
        <v>7</v>
      </c>
      <c r="AE17" s="2">
        <v>16</v>
      </c>
    </row>
    <row r="18" spans="1:31" ht="12.75">
      <c r="A18" s="2">
        <v>1</v>
      </c>
      <c r="B18" s="6" t="s">
        <v>565</v>
      </c>
      <c r="C18" s="2">
        <v>8</v>
      </c>
      <c r="D18" s="2">
        <v>17</v>
      </c>
      <c r="E18" s="2">
        <v>22</v>
      </c>
      <c r="F18" s="6" t="s">
        <v>613</v>
      </c>
      <c r="G18" s="6" t="s">
        <v>614</v>
      </c>
      <c r="H18" s="2">
        <v>16</v>
      </c>
      <c r="I18" s="3">
        <v>35487</v>
      </c>
      <c r="J18" s="2">
        <v>1997</v>
      </c>
      <c r="K18" s="2" t="s">
        <v>413</v>
      </c>
      <c r="L18" s="2">
        <v>6324755</v>
      </c>
      <c r="M18" s="11"/>
      <c r="N18" s="6" t="s">
        <v>43</v>
      </c>
      <c r="O18" s="6" t="s">
        <v>35</v>
      </c>
      <c r="P18" s="6" t="s">
        <v>36</v>
      </c>
      <c r="Q18" s="4">
        <v>0.0211875</v>
      </c>
      <c r="R18" s="2" t="s">
        <v>615</v>
      </c>
      <c r="S18" s="8">
        <v>127.96</v>
      </c>
      <c r="U18" s="8">
        <v>254.12</v>
      </c>
      <c r="W18" s="8">
        <v>79.4</v>
      </c>
      <c r="X18" s="8">
        <v>79.4</v>
      </c>
      <c r="Y18" s="8">
        <v>207.36</v>
      </c>
      <c r="Z18" s="2" t="s">
        <v>567</v>
      </c>
      <c r="AA18" s="2" t="s">
        <v>568</v>
      </c>
      <c r="AB18" s="2" t="s">
        <v>569</v>
      </c>
      <c r="AC18" s="2" t="s">
        <v>157</v>
      </c>
      <c r="AD18" s="2">
        <v>8</v>
      </c>
      <c r="AE18" s="2">
        <v>17</v>
      </c>
    </row>
    <row r="19" spans="1:31" ht="12.75">
      <c r="A19" s="2">
        <v>1</v>
      </c>
      <c r="B19" s="6" t="s">
        <v>565</v>
      </c>
      <c r="C19" s="2">
        <v>9</v>
      </c>
      <c r="D19" s="2">
        <v>18</v>
      </c>
      <c r="E19" s="2">
        <v>25</v>
      </c>
      <c r="F19" s="6" t="s">
        <v>616</v>
      </c>
      <c r="G19" s="6" t="s">
        <v>617</v>
      </c>
      <c r="H19" s="2">
        <v>16</v>
      </c>
      <c r="I19" s="3">
        <v>35726</v>
      </c>
      <c r="J19" s="2">
        <v>1997</v>
      </c>
      <c r="K19" s="2" t="s">
        <v>413</v>
      </c>
      <c r="L19" s="2">
        <v>6060131</v>
      </c>
      <c r="M19" s="11"/>
      <c r="N19" s="6" t="s">
        <v>47</v>
      </c>
      <c r="O19" s="6" t="s">
        <v>35</v>
      </c>
      <c r="P19" s="6" t="s">
        <v>36</v>
      </c>
      <c r="Q19" s="4">
        <v>0.02127777777777778</v>
      </c>
      <c r="R19" s="2" t="s">
        <v>618</v>
      </c>
      <c r="S19" s="8">
        <v>134.47</v>
      </c>
      <c r="U19" s="8">
        <v>244.9</v>
      </c>
      <c r="W19" s="8">
        <v>79.4</v>
      </c>
      <c r="X19" s="8">
        <v>79.4</v>
      </c>
      <c r="Y19" s="8">
        <v>213.87</v>
      </c>
      <c r="Z19" s="2" t="s">
        <v>567</v>
      </c>
      <c r="AA19" s="2" t="s">
        <v>568</v>
      </c>
      <c r="AB19" s="2" t="s">
        <v>569</v>
      </c>
      <c r="AC19" s="2" t="s">
        <v>157</v>
      </c>
      <c r="AD19" s="2">
        <v>9</v>
      </c>
      <c r="AE19" s="2">
        <v>18</v>
      </c>
    </row>
    <row r="20" spans="1:31" ht="12.75">
      <c r="A20" s="2">
        <v>1</v>
      </c>
      <c r="B20" s="6" t="s">
        <v>572</v>
      </c>
      <c r="C20" s="2">
        <v>8</v>
      </c>
      <c r="D20" s="2">
        <v>19</v>
      </c>
      <c r="E20" s="2">
        <v>8</v>
      </c>
      <c r="F20" s="6" t="s">
        <v>619</v>
      </c>
      <c r="G20" s="6" t="s">
        <v>249</v>
      </c>
      <c r="H20" s="2">
        <v>18</v>
      </c>
      <c r="I20" s="3">
        <v>35028</v>
      </c>
      <c r="J20" s="2">
        <v>1995</v>
      </c>
      <c r="K20" s="2" t="s">
        <v>413</v>
      </c>
      <c r="L20" s="2">
        <v>6356374</v>
      </c>
      <c r="M20" s="11"/>
      <c r="N20" s="6" t="s">
        <v>43</v>
      </c>
      <c r="O20" s="6" t="s">
        <v>35</v>
      </c>
      <c r="P20" s="6" t="s">
        <v>36</v>
      </c>
      <c r="Q20" s="4">
        <v>0.021457175925925928</v>
      </c>
      <c r="R20" s="2" t="s">
        <v>620</v>
      </c>
      <c r="S20" s="8">
        <v>147.4</v>
      </c>
      <c r="U20" s="8">
        <v>184.2</v>
      </c>
      <c r="W20" s="8">
        <v>79.4</v>
      </c>
      <c r="X20" s="8">
        <v>79.4</v>
      </c>
      <c r="Y20" s="8">
        <v>226.8</v>
      </c>
      <c r="Z20" s="2" t="s">
        <v>567</v>
      </c>
      <c r="AA20" s="2" t="s">
        <v>568</v>
      </c>
      <c r="AB20" s="2" t="s">
        <v>573</v>
      </c>
      <c r="AC20" s="2" t="s">
        <v>157</v>
      </c>
      <c r="AD20" s="2">
        <v>8</v>
      </c>
      <c r="AE20" s="2">
        <v>19</v>
      </c>
    </row>
    <row r="21" spans="1:31" ht="12.75">
      <c r="A21" s="2">
        <v>1</v>
      </c>
      <c r="B21" s="6" t="s">
        <v>565</v>
      </c>
      <c r="C21" s="2">
        <v>10</v>
      </c>
      <c r="D21" s="2">
        <v>20</v>
      </c>
      <c r="E21" s="2">
        <v>20</v>
      </c>
      <c r="F21" s="6" t="s">
        <v>621</v>
      </c>
      <c r="G21" s="6" t="s">
        <v>622</v>
      </c>
      <c r="H21" s="2">
        <v>17</v>
      </c>
      <c r="I21" s="3">
        <v>35243</v>
      </c>
      <c r="J21" s="2">
        <v>1996</v>
      </c>
      <c r="K21" s="2" t="s">
        <v>413</v>
      </c>
      <c r="L21" s="2">
        <v>6058226</v>
      </c>
      <c r="M21" s="11"/>
      <c r="N21" s="6" t="s">
        <v>47</v>
      </c>
      <c r="O21" s="6" t="s">
        <v>35</v>
      </c>
      <c r="P21" s="6" t="s">
        <v>36</v>
      </c>
      <c r="Q21" s="4">
        <v>0.021625000000000002</v>
      </c>
      <c r="R21" s="2" t="s">
        <v>623</v>
      </c>
      <c r="S21" s="8">
        <v>159.51</v>
      </c>
      <c r="U21" s="8">
        <v>136.47</v>
      </c>
      <c r="W21" s="8">
        <v>79.4</v>
      </c>
      <c r="X21" s="8">
        <v>79.4</v>
      </c>
      <c r="Y21" s="8">
        <v>238.91</v>
      </c>
      <c r="Z21" s="2" t="s">
        <v>567</v>
      </c>
      <c r="AA21" s="2" t="s">
        <v>568</v>
      </c>
      <c r="AB21" s="2" t="s">
        <v>569</v>
      </c>
      <c r="AC21" s="2" t="s">
        <v>157</v>
      </c>
      <c r="AD21" s="2">
        <v>10</v>
      </c>
      <c r="AE21" s="2">
        <v>20</v>
      </c>
    </row>
    <row r="22" spans="1:31" ht="12.75">
      <c r="A22" s="2">
        <v>1</v>
      </c>
      <c r="B22" s="6" t="s">
        <v>565</v>
      </c>
      <c r="C22" s="2">
        <v>11</v>
      </c>
      <c r="D22" s="2">
        <v>21</v>
      </c>
      <c r="E22" s="2">
        <v>18</v>
      </c>
      <c r="F22" s="6" t="s">
        <v>624</v>
      </c>
      <c r="G22" s="6" t="s">
        <v>625</v>
      </c>
      <c r="H22" s="2">
        <v>17</v>
      </c>
      <c r="I22" s="3">
        <v>35342</v>
      </c>
      <c r="J22" s="2">
        <v>1996</v>
      </c>
      <c r="K22" s="2" t="s">
        <v>413</v>
      </c>
      <c r="L22" s="2">
        <v>6041503</v>
      </c>
      <c r="N22" s="6" t="s">
        <v>152</v>
      </c>
      <c r="P22" s="6" t="s">
        <v>153</v>
      </c>
      <c r="Q22" s="4">
        <v>0.021756944444444443</v>
      </c>
      <c r="R22" s="2" t="s">
        <v>626</v>
      </c>
      <c r="S22" s="8">
        <v>169.02</v>
      </c>
      <c r="U22" s="8">
        <v>196.88</v>
      </c>
      <c r="W22" s="8">
        <v>79.4</v>
      </c>
      <c r="X22" s="8">
        <v>79.4</v>
      </c>
      <c r="Y22" s="8">
        <v>248.42</v>
      </c>
      <c r="Z22" s="2" t="s">
        <v>567</v>
      </c>
      <c r="AA22" s="2" t="s">
        <v>568</v>
      </c>
      <c r="AB22" s="2" t="s">
        <v>569</v>
      </c>
      <c r="AC22" s="2" t="s">
        <v>157</v>
      </c>
      <c r="AD22" s="2">
        <v>11</v>
      </c>
      <c r="AE22" s="2">
        <v>21</v>
      </c>
    </row>
    <row r="23" spans="1:31" ht="12.75">
      <c r="A23" s="2">
        <v>1</v>
      </c>
      <c r="B23" s="6" t="s">
        <v>565</v>
      </c>
      <c r="C23" s="2">
        <v>12</v>
      </c>
      <c r="D23" s="2">
        <v>22</v>
      </c>
      <c r="E23" s="2">
        <v>29</v>
      </c>
      <c r="F23" s="6" t="s">
        <v>418</v>
      </c>
      <c r="G23" s="6" t="s">
        <v>627</v>
      </c>
      <c r="H23" s="2">
        <v>16</v>
      </c>
      <c r="I23" s="3">
        <v>35537</v>
      </c>
      <c r="J23" s="2">
        <v>1997</v>
      </c>
      <c r="K23" s="2" t="s">
        <v>413</v>
      </c>
      <c r="L23" s="2">
        <v>6320420</v>
      </c>
      <c r="M23" s="11"/>
      <c r="N23" s="6" t="s">
        <v>65</v>
      </c>
      <c r="O23" s="6" t="s">
        <v>35</v>
      </c>
      <c r="P23" s="6" t="s">
        <v>36</v>
      </c>
      <c r="Q23" s="4">
        <v>0.021949074074074076</v>
      </c>
      <c r="R23" s="2" t="s">
        <v>628</v>
      </c>
      <c r="S23" s="8">
        <v>182.88</v>
      </c>
      <c r="U23" s="8">
        <v>287.15</v>
      </c>
      <c r="W23" s="8">
        <v>79.4</v>
      </c>
      <c r="X23" s="8">
        <v>79.4</v>
      </c>
      <c r="Y23" s="8">
        <v>262.28</v>
      </c>
      <c r="Z23" s="2" t="s">
        <v>567</v>
      </c>
      <c r="AA23" s="2" t="s">
        <v>568</v>
      </c>
      <c r="AB23" s="2" t="s">
        <v>569</v>
      </c>
      <c r="AC23" s="2" t="s">
        <v>157</v>
      </c>
      <c r="AD23" s="2">
        <v>12</v>
      </c>
      <c r="AE23" s="2">
        <v>22</v>
      </c>
    </row>
    <row r="24" spans="1:31" ht="12.75">
      <c r="A24" s="2">
        <v>1</v>
      </c>
      <c r="B24" s="6" t="s">
        <v>572</v>
      </c>
      <c r="C24" s="2">
        <v>9</v>
      </c>
      <c r="D24" s="2">
        <v>23</v>
      </c>
      <c r="E24" s="2">
        <v>14</v>
      </c>
      <c r="F24" s="6" t="s">
        <v>629</v>
      </c>
      <c r="G24" s="6" t="s">
        <v>630</v>
      </c>
      <c r="H24" s="2">
        <v>18</v>
      </c>
      <c r="I24" s="3">
        <v>34835</v>
      </c>
      <c r="J24" s="2">
        <v>1995</v>
      </c>
      <c r="K24" s="2" t="s">
        <v>413</v>
      </c>
      <c r="L24" s="2">
        <v>6061857</v>
      </c>
      <c r="M24" s="11"/>
      <c r="N24" s="6" t="s">
        <v>47</v>
      </c>
      <c r="O24" s="6" t="s">
        <v>35</v>
      </c>
      <c r="P24" s="6" t="s">
        <v>36</v>
      </c>
      <c r="Q24" s="4">
        <v>0.021997685185185186</v>
      </c>
      <c r="R24" s="2" t="s">
        <v>631</v>
      </c>
      <c r="S24" s="8">
        <v>186.38</v>
      </c>
      <c r="U24" s="8">
        <v>143.32</v>
      </c>
      <c r="W24" s="8">
        <v>79.4</v>
      </c>
      <c r="X24" s="8">
        <v>79.4</v>
      </c>
      <c r="Y24" s="8">
        <v>265.78</v>
      </c>
      <c r="Z24" s="2" t="s">
        <v>567</v>
      </c>
      <c r="AA24" s="2" t="s">
        <v>568</v>
      </c>
      <c r="AB24" s="2" t="s">
        <v>573</v>
      </c>
      <c r="AC24" s="2" t="s">
        <v>157</v>
      </c>
      <c r="AD24" s="2">
        <v>9</v>
      </c>
      <c r="AE24" s="2">
        <v>23</v>
      </c>
    </row>
    <row r="25" spans="1:31" ht="12.75">
      <c r="A25" s="2">
        <v>1</v>
      </c>
      <c r="B25" s="6" t="s">
        <v>565</v>
      </c>
      <c r="C25" s="2">
        <v>13</v>
      </c>
      <c r="D25" s="2">
        <v>24</v>
      </c>
      <c r="E25" s="2">
        <v>11</v>
      </c>
      <c r="F25" s="6" t="s">
        <v>221</v>
      </c>
      <c r="G25" s="6" t="s">
        <v>632</v>
      </c>
      <c r="H25" s="2">
        <v>17</v>
      </c>
      <c r="I25" s="3">
        <v>35206</v>
      </c>
      <c r="J25" s="2">
        <v>1996</v>
      </c>
      <c r="K25" s="2" t="s">
        <v>413</v>
      </c>
      <c r="L25" s="2">
        <v>6280325</v>
      </c>
      <c r="M25" s="11"/>
      <c r="N25" s="6" t="s">
        <v>43</v>
      </c>
      <c r="O25" s="6" t="s">
        <v>35</v>
      </c>
      <c r="P25" s="6" t="s">
        <v>36</v>
      </c>
      <c r="Q25" s="4">
        <v>0.022041666666666668</v>
      </c>
      <c r="R25" s="2" t="s">
        <v>633</v>
      </c>
      <c r="S25" s="8">
        <v>189.55</v>
      </c>
      <c r="U25" s="8">
        <v>164.62</v>
      </c>
      <c r="W25" s="8">
        <v>79.4</v>
      </c>
      <c r="X25" s="8">
        <v>79.4</v>
      </c>
      <c r="Y25" s="8">
        <v>268.95</v>
      </c>
      <c r="Z25" s="2" t="s">
        <v>567</v>
      </c>
      <c r="AA25" s="2" t="s">
        <v>568</v>
      </c>
      <c r="AB25" s="2" t="s">
        <v>569</v>
      </c>
      <c r="AC25" s="2" t="s">
        <v>157</v>
      </c>
      <c r="AD25" s="2">
        <v>13</v>
      </c>
      <c r="AE25" s="2">
        <v>24</v>
      </c>
    </row>
    <row r="26" spans="1:31" ht="12.75">
      <c r="A26" s="2">
        <v>1</v>
      </c>
      <c r="B26" s="6" t="s">
        <v>572</v>
      </c>
      <c r="C26" s="2">
        <v>10</v>
      </c>
      <c r="D26" s="2">
        <v>25</v>
      </c>
      <c r="E26" s="2">
        <v>6</v>
      </c>
      <c r="F26" s="6" t="s">
        <v>518</v>
      </c>
      <c r="G26" s="6" t="s">
        <v>634</v>
      </c>
      <c r="H26" s="2">
        <v>18</v>
      </c>
      <c r="I26" s="3">
        <v>34934</v>
      </c>
      <c r="J26" s="2">
        <v>1995</v>
      </c>
      <c r="K26" s="2" t="s">
        <v>413</v>
      </c>
      <c r="L26" s="2">
        <v>6115224</v>
      </c>
      <c r="M26" s="11"/>
      <c r="N26" s="6" t="s">
        <v>68</v>
      </c>
      <c r="O26" s="6" t="s">
        <v>35</v>
      </c>
      <c r="P26" s="6" t="s">
        <v>36</v>
      </c>
      <c r="Q26" s="4">
        <v>0.02212731481481481</v>
      </c>
      <c r="R26" s="2" t="s">
        <v>635</v>
      </c>
      <c r="S26" s="8">
        <v>195.73</v>
      </c>
      <c r="U26" s="8">
        <v>122.63</v>
      </c>
      <c r="W26" s="8">
        <v>79.4</v>
      </c>
      <c r="X26" s="8">
        <v>79.4</v>
      </c>
      <c r="Y26" s="8">
        <v>275.13</v>
      </c>
      <c r="Z26" s="2" t="s">
        <v>567</v>
      </c>
      <c r="AA26" s="2" t="s">
        <v>568</v>
      </c>
      <c r="AB26" s="2" t="s">
        <v>573</v>
      </c>
      <c r="AC26" s="2" t="s">
        <v>157</v>
      </c>
      <c r="AD26" s="2">
        <v>10</v>
      </c>
      <c r="AE26" s="2">
        <v>25</v>
      </c>
    </row>
    <row r="27" spans="1:31" ht="12.75">
      <c r="A27" s="2">
        <v>1</v>
      </c>
      <c r="B27" s="6" t="s">
        <v>565</v>
      </c>
      <c r="C27" s="2">
        <v>14</v>
      </c>
      <c r="D27" s="2">
        <v>26</v>
      </c>
      <c r="E27" s="2">
        <v>47</v>
      </c>
      <c r="F27" s="6" t="s">
        <v>636</v>
      </c>
      <c r="G27" s="6" t="s">
        <v>637</v>
      </c>
      <c r="H27" s="2">
        <v>17</v>
      </c>
      <c r="I27" s="3">
        <v>35234</v>
      </c>
      <c r="J27" s="2">
        <v>1996</v>
      </c>
      <c r="K27" s="2" t="s">
        <v>413</v>
      </c>
      <c r="L27" s="2">
        <v>6422321</v>
      </c>
      <c r="M27" s="11"/>
      <c r="N27" s="6" t="s">
        <v>34</v>
      </c>
      <c r="O27" s="6" t="s">
        <v>35</v>
      </c>
      <c r="P27" s="6" t="s">
        <v>36</v>
      </c>
      <c r="Q27" s="4">
        <v>0.022158564814814815</v>
      </c>
      <c r="R27" s="2" t="s">
        <v>380</v>
      </c>
      <c r="S27" s="8">
        <v>197.98</v>
      </c>
      <c r="W27" s="8">
        <v>79.4</v>
      </c>
      <c r="X27" s="8">
        <v>79.4</v>
      </c>
      <c r="Y27" s="8">
        <v>277.38</v>
      </c>
      <c r="Z27" s="2" t="s">
        <v>567</v>
      </c>
      <c r="AA27" s="2" t="s">
        <v>568</v>
      </c>
      <c r="AB27" s="2" t="s">
        <v>569</v>
      </c>
      <c r="AC27" s="2" t="s">
        <v>157</v>
      </c>
      <c r="AD27" s="2">
        <v>14</v>
      </c>
      <c r="AE27" s="2">
        <v>26</v>
      </c>
    </row>
    <row r="28" spans="1:31" ht="12.75">
      <c r="A28" s="2">
        <v>1</v>
      </c>
      <c r="B28" s="6" t="s">
        <v>565</v>
      </c>
      <c r="C28" s="2">
        <v>15</v>
      </c>
      <c r="D28" s="2">
        <v>27</v>
      </c>
      <c r="E28" s="2">
        <v>26</v>
      </c>
      <c r="F28" s="6" t="s">
        <v>638</v>
      </c>
      <c r="G28" s="6" t="s">
        <v>585</v>
      </c>
      <c r="H28" s="2">
        <v>17</v>
      </c>
      <c r="I28" s="3">
        <v>35361</v>
      </c>
      <c r="J28" s="2">
        <v>1996</v>
      </c>
      <c r="K28" s="2" t="s">
        <v>413</v>
      </c>
      <c r="L28" s="2">
        <v>6482266</v>
      </c>
      <c r="M28" s="11"/>
      <c r="N28" s="6" t="s">
        <v>65</v>
      </c>
      <c r="O28" s="6" t="s">
        <v>35</v>
      </c>
      <c r="P28" s="6" t="s">
        <v>36</v>
      </c>
      <c r="Q28" s="4">
        <v>0.0221875</v>
      </c>
      <c r="R28" s="2" t="s">
        <v>639</v>
      </c>
      <c r="S28" s="8">
        <v>200.07</v>
      </c>
      <c r="U28" s="8">
        <v>235.52</v>
      </c>
      <c r="W28" s="8">
        <v>79.4</v>
      </c>
      <c r="X28" s="8">
        <v>79.4</v>
      </c>
      <c r="Y28" s="8">
        <v>279.47</v>
      </c>
      <c r="Z28" s="2" t="s">
        <v>567</v>
      </c>
      <c r="AA28" s="2" t="s">
        <v>568</v>
      </c>
      <c r="AB28" s="2" t="s">
        <v>569</v>
      </c>
      <c r="AC28" s="2" t="s">
        <v>157</v>
      </c>
      <c r="AD28" s="2">
        <v>15</v>
      </c>
      <c r="AE28" s="2">
        <v>27</v>
      </c>
    </row>
    <row r="29" spans="1:31" ht="12.75">
      <c r="A29" s="2">
        <v>1</v>
      </c>
      <c r="B29" s="6" t="s">
        <v>565</v>
      </c>
      <c r="C29" s="2">
        <v>16</v>
      </c>
      <c r="D29" s="2">
        <v>28</v>
      </c>
      <c r="E29" s="2">
        <v>16</v>
      </c>
      <c r="F29" s="6" t="s">
        <v>640</v>
      </c>
      <c r="G29" s="6" t="s">
        <v>641</v>
      </c>
      <c r="H29" s="2">
        <v>16</v>
      </c>
      <c r="I29" s="3">
        <v>35736</v>
      </c>
      <c r="J29" s="2">
        <v>1997</v>
      </c>
      <c r="K29" s="2" t="s">
        <v>413</v>
      </c>
      <c r="L29" s="2">
        <v>6112478</v>
      </c>
      <c r="M29" s="11"/>
      <c r="N29" s="6" t="s">
        <v>43</v>
      </c>
      <c r="O29" s="6" t="s">
        <v>35</v>
      </c>
      <c r="P29" s="6" t="s">
        <v>36</v>
      </c>
      <c r="Q29" s="4">
        <v>0.02222800925925926</v>
      </c>
      <c r="R29" s="2" t="s">
        <v>642</v>
      </c>
      <c r="S29" s="8">
        <v>202.99</v>
      </c>
      <c r="U29" s="8">
        <v>272.49</v>
      </c>
      <c r="W29" s="8">
        <v>79.4</v>
      </c>
      <c r="X29" s="8">
        <v>79.4</v>
      </c>
      <c r="Y29" s="8">
        <v>282.39</v>
      </c>
      <c r="Z29" s="2" t="s">
        <v>567</v>
      </c>
      <c r="AA29" s="2" t="s">
        <v>568</v>
      </c>
      <c r="AB29" s="2" t="s">
        <v>569</v>
      </c>
      <c r="AC29" s="2" t="s">
        <v>157</v>
      </c>
      <c r="AD29" s="2">
        <v>16</v>
      </c>
      <c r="AE29" s="2">
        <v>28</v>
      </c>
    </row>
    <row r="30" spans="1:31" ht="12.75">
      <c r="A30" s="2">
        <v>1</v>
      </c>
      <c r="B30" s="6" t="s">
        <v>572</v>
      </c>
      <c r="C30" s="2">
        <v>11</v>
      </c>
      <c r="D30" s="2">
        <v>29</v>
      </c>
      <c r="E30" s="2">
        <v>31</v>
      </c>
      <c r="F30" s="6" t="s">
        <v>643</v>
      </c>
      <c r="G30" s="6" t="s">
        <v>644</v>
      </c>
      <c r="H30" s="2">
        <v>19</v>
      </c>
      <c r="I30" s="3">
        <v>34689</v>
      </c>
      <c r="J30" s="2">
        <v>1994</v>
      </c>
      <c r="K30" s="2" t="s">
        <v>413</v>
      </c>
      <c r="L30" s="2">
        <v>6342721</v>
      </c>
      <c r="M30" s="11"/>
      <c r="N30" s="6" t="s">
        <v>43</v>
      </c>
      <c r="O30" s="6" t="s">
        <v>35</v>
      </c>
      <c r="P30" s="6" t="s">
        <v>36</v>
      </c>
      <c r="Q30" s="4">
        <v>0.022269675925925925</v>
      </c>
      <c r="R30" s="2" t="s">
        <v>645</v>
      </c>
      <c r="S30" s="8">
        <v>206</v>
      </c>
      <c r="U30" s="8">
        <v>270.88</v>
      </c>
      <c r="W30" s="8">
        <v>79.4</v>
      </c>
      <c r="X30" s="8">
        <v>79.4</v>
      </c>
      <c r="Y30" s="8">
        <v>285.4</v>
      </c>
      <c r="Z30" s="2" t="s">
        <v>567</v>
      </c>
      <c r="AA30" s="2" t="s">
        <v>568</v>
      </c>
      <c r="AB30" s="2" t="s">
        <v>573</v>
      </c>
      <c r="AC30" s="2" t="s">
        <v>157</v>
      </c>
      <c r="AD30" s="2">
        <v>11</v>
      </c>
      <c r="AE30" s="2">
        <v>29</v>
      </c>
    </row>
    <row r="31" spans="1:31" ht="12.75">
      <c r="A31" s="2">
        <v>1</v>
      </c>
      <c r="B31" s="6" t="s">
        <v>565</v>
      </c>
      <c r="C31" s="2">
        <v>17</v>
      </c>
      <c r="D31" s="2">
        <v>30</v>
      </c>
      <c r="E31" s="2">
        <v>37</v>
      </c>
      <c r="F31" s="6" t="s">
        <v>646</v>
      </c>
      <c r="G31" s="6" t="s">
        <v>647</v>
      </c>
      <c r="H31" s="2">
        <v>17</v>
      </c>
      <c r="I31" s="3">
        <v>35215</v>
      </c>
      <c r="J31" s="2">
        <v>1996</v>
      </c>
      <c r="K31" s="2" t="s">
        <v>413</v>
      </c>
      <c r="L31" s="2">
        <v>6320167</v>
      </c>
      <c r="M31" s="11"/>
      <c r="N31" s="6" t="s">
        <v>43</v>
      </c>
      <c r="O31" s="6" t="s">
        <v>35</v>
      </c>
      <c r="P31" s="6" t="s">
        <v>36</v>
      </c>
      <c r="Q31" s="4">
        <v>0.022420138888888885</v>
      </c>
      <c r="R31" s="2" t="s">
        <v>648</v>
      </c>
      <c r="S31" s="8">
        <v>216.85</v>
      </c>
      <c r="U31" s="8">
        <v>241.39</v>
      </c>
      <c r="W31" s="8">
        <v>79.4</v>
      </c>
      <c r="X31" s="8">
        <v>79.4</v>
      </c>
      <c r="Y31" s="8">
        <v>296.25</v>
      </c>
      <c r="Z31" s="2" t="s">
        <v>567</v>
      </c>
      <c r="AA31" s="2" t="s">
        <v>568</v>
      </c>
      <c r="AB31" s="2" t="s">
        <v>569</v>
      </c>
      <c r="AC31" s="2" t="s">
        <v>157</v>
      </c>
      <c r="AD31" s="2">
        <v>17</v>
      </c>
      <c r="AE31" s="2">
        <v>30</v>
      </c>
    </row>
    <row r="32" spans="1:31" ht="12.75">
      <c r="A32" s="2">
        <v>1</v>
      </c>
      <c r="B32" s="6" t="s">
        <v>565</v>
      </c>
      <c r="C32" s="2">
        <v>18</v>
      </c>
      <c r="D32" s="2">
        <v>31</v>
      </c>
      <c r="E32" s="2">
        <v>67</v>
      </c>
      <c r="F32" s="6" t="s">
        <v>649</v>
      </c>
      <c r="G32" s="6" t="s">
        <v>650</v>
      </c>
      <c r="H32" s="2">
        <v>16</v>
      </c>
      <c r="I32" s="3">
        <v>35709</v>
      </c>
      <c r="J32" s="2">
        <v>1997</v>
      </c>
      <c r="K32" s="2" t="s">
        <v>413</v>
      </c>
      <c r="M32" s="11"/>
      <c r="N32" s="6" t="s">
        <v>65</v>
      </c>
      <c r="O32" s="6" t="s">
        <v>35</v>
      </c>
      <c r="P32" s="6" t="s">
        <v>36</v>
      </c>
      <c r="Q32" s="4">
        <v>0.022593749999999996</v>
      </c>
      <c r="R32" s="2" t="s">
        <v>651</v>
      </c>
      <c r="S32" s="8">
        <v>229.37</v>
      </c>
      <c r="W32" s="8">
        <v>79.4</v>
      </c>
      <c r="X32" s="8">
        <v>79.4</v>
      </c>
      <c r="Y32" s="8">
        <v>308.77</v>
      </c>
      <c r="Z32" s="2" t="s">
        <v>567</v>
      </c>
      <c r="AA32" s="2" t="s">
        <v>568</v>
      </c>
      <c r="AB32" s="2" t="s">
        <v>569</v>
      </c>
      <c r="AC32" s="2" t="s">
        <v>157</v>
      </c>
      <c r="AD32" s="2">
        <v>18</v>
      </c>
      <c r="AE32" s="2">
        <v>31</v>
      </c>
    </row>
    <row r="33" spans="1:31" ht="12.75">
      <c r="A33" s="2">
        <v>1</v>
      </c>
      <c r="B33" s="6" t="s">
        <v>565</v>
      </c>
      <c r="C33" s="2">
        <v>19</v>
      </c>
      <c r="D33" s="2">
        <v>32</v>
      </c>
      <c r="E33" s="2">
        <v>41</v>
      </c>
      <c r="F33" s="6" t="s">
        <v>426</v>
      </c>
      <c r="G33" s="6" t="s">
        <v>652</v>
      </c>
      <c r="H33" s="2">
        <v>17</v>
      </c>
      <c r="I33" s="3">
        <v>35257</v>
      </c>
      <c r="J33" s="2">
        <v>1996</v>
      </c>
      <c r="K33" s="2" t="s">
        <v>413</v>
      </c>
      <c r="L33" s="2">
        <v>6122352</v>
      </c>
      <c r="M33" s="11"/>
      <c r="N33" s="6" t="s">
        <v>47</v>
      </c>
      <c r="O33" s="6" t="s">
        <v>35</v>
      </c>
      <c r="P33" s="6" t="s">
        <v>36</v>
      </c>
      <c r="Q33" s="4">
        <v>0.022640046296296294</v>
      </c>
      <c r="R33" s="2" t="s">
        <v>653</v>
      </c>
      <c r="S33" s="8">
        <v>232.71</v>
      </c>
      <c r="U33" s="8">
        <v>199.51</v>
      </c>
      <c r="W33" s="8">
        <v>79.4</v>
      </c>
      <c r="X33" s="8">
        <v>79.4</v>
      </c>
      <c r="Y33" s="8">
        <v>312.11</v>
      </c>
      <c r="Z33" s="2" t="s">
        <v>567</v>
      </c>
      <c r="AA33" s="2" t="s">
        <v>568</v>
      </c>
      <c r="AB33" s="2" t="s">
        <v>569</v>
      </c>
      <c r="AC33" s="2" t="s">
        <v>157</v>
      </c>
      <c r="AD33" s="2">
        <v>19</v>
      </c>
      <c r="AE33" s="2">
        <v>32</v>
      </c>
    </row>
    <row r="34" spans="1:31" ht="12.75">
      <c r="A34" s="2">
        <v>1</v>
      </c>
      <c r="B34" s="6" t="s">
        <v>565</v>
      </c>
      <c r="C34" s="2">
        <v>20</v>
      </c>
      <c r="D34" s="2">
        <v>33</v>
      </c>
      <c r="E34" s="2">
        <v>34</v>
      </c>
      <c r="F34" s="6" t="s">
        <v>654</v>
      </c>
      <c r="G34" s="6" t="s">
        <v>655</v>
      </c>
      <c r="H34" s="2">
        <v>15</v>
      </c>
      <c r="I34" s="3">
        <v>35869</v>
      </c>
      <c r="J34" s="2">
        <v>1998</v>
      </c>
      <c r="K34" s="2" t="s">
        <v>413</v>
      </c>
      <c r="M34" s="11"/>
      <c r="N34" s="6" t="s">
        <v>54</v>
      </c>
      <c r="O34" s="6" t="s">
        <v>35</v>
      </c>
      <c r="P34" s="6" t="s">
        <v>36</v>
      </c>
      <c r="Q34" s="4">
        <v>0.022909722222222224</v>
      </c>
      <c r="R34" s="2" t="s">
        <v>656</v>
      </c>
      <c r="S34" s="8">
        <v>252.16</v>
      </c>
      <c r="W34" s="8">
        <v>79.4</v>
      </c>
      <c r="X34" s="8">
        <v>79.4</v>
      </c>
      <c r="Y34" s="8">
        <v>331.56</v>
      </c>
      <c r="Z34" s="2" t="s">
        <v>567</v>
      </c>
      <c r="AA34" s="2" t="s">
        <v>568</v>
      </c>
      <c r="AB34" s="2" t="s">
        <v>569</v>
      </c>
      <c r="AC34" s="2" t="s">
        <v>157</v>
      </c>
      <c r="AD34" s="2">
        <v>20</v>
      </c>
      <c r="AE34" s="2">
        <v>33</v>
      </c>
    </row>
    <row r="35" spans="1:31" ht="12.75">
      <c r="A35" s="2">
        <v>1</v>
      </c>
      <c r="B35" s="6" t="s">
        <v>572</v>
      </c>
      <c r="C35" s="2">
        <v>12</v>
      </c>
      <c r="D35" s="2">
        <v>34</v>
      </c>
      <c r="E35" s="2">
        <v>50</v>
      </c>
      <c r="F35" s="6" t="s">
        <v>657</v>
      </c>
      <c r="G35" s="6" t="s">
        <v>658</v>
      </c>
      <c r="H35" s="2">
        <v>17</v>
      </c>
      <c r="I35" s="3">
        <v>35241</v>
      </c>
      <c r="J35" s="2">
        <v>1996</v>
      </c>
      <c r="K35" s="2" t="s">
        <v>413</v>
      </c>
      <c r="M35" s="11" t="s">
        <v>843</v>
      </c>
      <c r="N35" s="6" t="s">
        <v>201</v>
      </c>
      <c r="O35" s="6" t="s">
        <v>35</v>
      </c>
      <c r="P35" s="6" t="s">
        <v>73</v>
      </c>
      <c r="Q35" s="4">
        <v>0.02307523148148148</v>
      </c>
      <c r="R35" s="2" t="s">
        <v>659</v>
      </c>
      <c r="S35" s="8">
        <v>264.09</v>
      </c>
      <c r="W35" s="8">
        <v>79.4</v>
      </c>
      <c r="X35" s="8">
        <v>79.4</v>
      </c>
      <c r="Y35" s="8">
        <v>343.49</v>
      </c>
      <c r="Z35" s="2" t="s">
        <v>567</v>
      </c>
      <c r="AA35" s="2" t="s">
        <v>568</v>
      </c>
      <c r="AB35" s="2" t="s">
        <v>573</v>
      </c>
      <c r="AC35" s="2" t="s">
        <v>157</v>
      </c>
      <c r="AD35" s="2">
        <v>12</v>
      </c>
      <c r="AE35" s="2">
        <v>34</v>
      </c>
    </row>
    <row r="36" spans="1:31" ht="12.75">
      <c r="A36" s="2">
        <v>1</v>
      </c>
      <c r="B36" s="6" t="s">
        <v>565</v>
      </c>
      <c r="C36" s="2">
        <v>21</v>
      </c>
      <c r="D36" s="2">
        <v>35</v>
      </c>
      <c r="E36" s="2">
        <v>21</v>
      </c>
      <c r="F36" s="6" t="s">
        <v>660</v>
      </c>
      <c r="G36" s="6" t="s">
        <v>208</v>
      </c>
      <c r="H36" s="2">
        <v>17</v>
      </c>
      <c r="I36" s="3">
        <v>35159</v>
      </c>
      <c r="J36" s="2">
        <v>1996</v>
      </c>
      <c r="K36" s="2" t="s">
        <v>413</v>
      </c>
      <c r="L36" s="2">
        <v>6120430</v>
      </c>
      <c r="M36" s="11"/>
      <c r="N36" s="6" t="s">
        <v>68</v>
      </c>
      <c r="O36" s="6" t="s">
        <v>35</v>
      </c>
      <c r="P36" s="6" t="s">
        <v>36</v>
      </c>
      <c r="Q36" s="4">
        <v>0.023315972222222228</v>
      </c>
      <c r="R36" s="2" t="s">
        <v>661</v>
      </c>
      <c r="S36" s="8">
        <v>281.45</v>
      </c>
      <c r="U36" s="8">
        <v>216.41</v>
      </c>
      <c r="W36" s="8">
        <v>79.4</v>
      </c>
      <c r="X36" s="8">
        <v>79.4</v>
      </c>
      <c r="Y36" s="8">
        <v>360.85</v>
      </c>
      <c r="Z36" s="2" t="s">
        <v>567</v>
      </c>
      <c r="AA36" s="2" t="s">
        <v>568</v>
      </c>
      <c r="AB36" s="2" t="s">
        <v>569</v>
      </c>
      <c r="AC36" s="2" t="s">
        <v>157</v>
      </c>
      <c r="AD36" s="2">
        <v>21</v>
      </c>
      <c r="AE36" s="2">
        <v>35</v>
      </c>
    </row>
    <row r="37" spans="1:31" ht="12.75">
      <c r="A37" s="2">
        <v>1</v>
      </c>
      <c r="B37" s="6" t="s">
        <v>572</v>
      </c>
      <c r="C37" s="2">
        <v>13</v>
      </c>
      <c r="D37" s="2">
        <v>36</v>
      </c>
      <c r="E37" s="2">
        <v>45</v>
      </c>
      <c r="F37" s="6" t="s">
        <v>662</v>
      </c>
      <c r="G37" s="6" t="s">
        <v>663</v>
      </c>
      <c r="H37" s="2">
        <v>18</v>
      </c>
      <c r="I37" s="3">
        <v>35044</v>
      </c>
      <c r="J37" s="2">
        <v>1995</v>
      </c>
      <c r="K37" s="2" t="s">
        <v>413</v>
      </c>
      <c r="M37" s="11" t="s">
        <v>843</v>
      </c>
      <c r="N37" s="6" t="s">
        <v>90</v>
      </c>
      <c r="O37" s="6" t="s">
        <v>35</v>
      </c>
      <c r="P37" s="6" t="s">
        <v>73</v>
      </c>
      <c r="Q37" s="4">
        <v>0.023326388888888893</v>
      </c>
      <c r="R37" s="2" t="s">
        <v>664</v>
      </c>
      <c r="S37" s="8">
        <v>282.2</v>
      </c>
      <c r="W37" s="8">
        <v>79.4</v>
      </c>
      <c r="X37" s="8">
        <v>79.4</v>
      </c>
      <c r="Y37" s="8">
        <v>361.6</v>
      </c>
      <c r="Z37" s="2" t="s">
        <v>567</v>
      </c>
      <c r="AA37" s="2" t="s">
        <v>568</v>
      </c>
      <c r="AB37" s="2" t="s">
        <v>573</v>
      </c>
      <c r="AC37" s="2" t="s">
        <v>157</v>
      </c>
      <c r="AD37" s="2">
        <v>13</v>
      </c>
      <c r="AE37" s="2">
        <v>36</v>
      </c>
    </row>
    <row r="38" spans="1:31" ht="12.75">
      <c r="A38" s="2">
        <v>1</v>
      </c>
      <c r="B38" s="6" t="s">
        <v>565</v>
      </c>
      <c r="C38" s="2">
        <v>22</v>
      </c>
      <c r="D38" s="2">
        <v>37</v>
      </c>
      <c r="E38" s="2">
        <v>33</v>
      </c>
      <c r="F38" s="6" t="s">
        <v>665</v>
      </c>
      <c r="G38" s="6" t="s">
        <v>666</v>
      </c>
      <c r="H38" s="2">
        <v>17</v>
      </c>
      <c r="I38" s="3">
        <v>35249</v>
      </c>
      <c r="J38" s="2">
        <v>1996</v>
      </c>
      <c r="K38" s="2" t="s">
        <v>413</v>
      </c>
      <c r="L38" s="2">
        <v>6484510</v>
      </c>
      <c r="M38" s="11" t="s">
        <v>843</v>
      </c>
      <c r="N38" s="6" t="s">
        <v>197</v>
      </c>
      <c r="O38" s="6" t="s">
        <v>35</v>
      </c>
      <c r="P38" s="6" t="s">
        <v>73</v>
      </c>
      <c r="Q38" s="4">
        <v>0.02335648148148148</v>
      </c>
      <c r="R38" s="2" t="s">
        <v>667</v>
      </c>
      <c r="S38" s="8">
        <v>284.37</v>
      </c>
      <c r="W38" s="8">
        <v>79.4</v>
      </c>
      <c r="X38" s="8">
        <v>79.4</v>
      </c>
      <c r="Y38" s="8">
        <v>363.77</v>
      </c>
      <c r="Z38" s="2" t="s">
        <v>567</v>
      </c>
      <c r="AA38" s="2" t="s">
        <v>568</v>
      </c>
      <c r="AB38" s="2" t="s">
        <v>569</v>
      </c>
      <c r="AC38" s="2" t="s">
        <v>157</v>
      </c>
      <c r="AD38" s="2">
        <v>22</v>
      </c>
      <c r="AE38" s="2">
        <v>37</v>
      </c>
    </row>
    <row r="39" spans="1:31" ht="12.75">
      <c r="A39" s="2">
        <v>1</v>
      </c>
      <c r="B39" s="6" t="s">
        <v>572</v>
      </c>
      <c r="C39" s="2">
        <v>14</v>
      </c>
      <c r="D39" s="2">
        <v>38</v>
      </c>
      <c r="E39" s="2">
        <v>38</v>
      </c>
      <c r="F39" s="6" t="s">
        <v>429</v>
      </c>
      <c r="G39" s="6" t="s">
        <v>668</v>
      </c>
      <c r="H39" s="2">
        <v>18</v>
      </c>
      <c r="I39" s="3">
        <v>34821</v>
      </c>
      <c r="J39" s="2">
        <v>1995</v>
      </c>
      <c r="K39" s="2" t="s">
        <v>413</v>
      </c>
      <c r="L39" s="2">
        <v>6436124</v>
      </c>
      <c r="M39" s="11"/>
      <c r="N39" s="6" t="s">
        <v>72</v>
      </c>
      <c r="O39" s="6" t="s">
        <v>35</v>
      </c>
      <c r="P39" s="6" t="s">
        <v>73</v>
      </c>
      <c r="Q39" s="4">
        <v>0.023386574074074077</v>
      </c>
      <c r="R39" s="2" t="s">
        <v>669</v>
      </c>
      <c r="S39" s="8">
        <v>286.54</v>
      </c>
      <c r="U39" s="8">
        <v>343.96</v>
      </c>
      <c r="W39" s="8">
        <v>79.4</v>
      </c>
      <c r="X39" s="8">
        <v>79.4</v>
      </c>
      <c r="Y39" s="8">
        <v>365.94</v>
      </c>
      <c r="Z39" s="2" t="s">
        <v>567</v>
      </c>
      <c r="AA39" s="2" t="s">
        <v>568</v>
      </c>
      <c r="AB39" s="2" t="s">
        <v>573</v>
      </c>
      <c r="AC39" s="2" t="s">
        <v>157</v>
      </c>
      <c r="AD39" s="2">
        <v>14</v>
      </c>
      <c r="AE39" s="2">
        <v>38</v>
      </c>
    </row>
    <row r="40" spans="1:31" ht="12.75">
      <c r="A40" s="2">
        <v>1</v>
      </c>
      <c r="B40" s="6" t="s">
        <v>565</v>
      </c>
      <c r="C40" s="2">
        <v>23</v>
      </c>
      <c r="D40" s="2">
        <v>39</v>
      </c>
      <c r="E40" s="2">
        <v>40</v>
      </c>
      <c r="F40" s="6" t="s">
        <v>670</v>
      </c>
      <c r="G40" s="6" t="s">
        <v>671</v>
      </c>
      <c r="H40" s="2">
        <v>17</v>
      </c>
      <c r="I40" s="3">
        <v>35218</v>
      </c>
      <c r="J40" s="2">
        <v>1996</v>
      </c>
      <c r="K40" s="2" t="s">
        <v>413</v>
      </c>
      <c r="M40" s="11" t="s">
        <v>843</v>
      </c>
      <c r="N40" s="6" t="s">
        <v>197</v>
      </c>
      <c r="O40" s="6" t="s">
        <v>35</v>
      </c>
      <c r="P40" s="6" t="s">
        <v>73</v>
      </c>
      <c r="Q40" s="4">
        <v>0.023439814814814813</v>
      </c>
      <c r="R40" s="2" t="s">
        <v>672</v>
      </c>
      <c r="S40" s="8">
        <v>290.38</v>
      </c>
      <c r="W40" s="8">
        <v>79.4</v>
      </c>
      <c r="X40" s="8">
        <v>79.4</v>
      </c>
      <c r="Y40" s="8">
        <v>369.78</v>
      </c>
      <c r="Z40" s="2" t="s">
        <v>567</v>
      </c>
      <c r="AA40" s="2" t="s">
        <v>568</v>
      </c>
      <c r="AB40" s="2" t="s">
        <v>569</v>
      </c>
      <c r="AC40" s="2" t="s">
        <v>157</v>
      </c>
      <c r="AD40" s="2">
        <v>23</v>
      </c>
      <c r="AE40" s="2">
        <v>39</v>
      </c>
    </row>
    <row r="41" spans="1:31" ht="12.75">
      <c r="A41" s="2">
        <v>1</v>
      </c>
      <c r="B41" s="6" t="s">
        <v>572</v>
      </c>
      <c r="C41" s="2">
        <v>15</v>
      </c>
      <c r="D41" s="2">
        <v>40</v>
      </c>
      <c r="E41" s="2">
        <v>39</v>
      </c>
      <c r="F41" s="6" t="s">
        <v>464</v>
      </c>
      <c r="G41" s="6" t="s">
        <v>673</v>
      </c>
      <c r="H41" s="2">
        <v>18</v>
      </c>
      <c r="I41" s="3">
        <v>35029</v>
      </c>
      <c r="J41" s="2">
        <v>1995</v>
      </c>
      <c r="K41" s="2" t="s">
        <v>413</v>
      </c>
      <c r="M41" s="11"/>
      <c r="N41" s="6" t="s">
        <v>68</v>
      </c>
      <c r="O41" s="6" t="s">
        <v>35</v>
      </c>
      <c r="P41" s="6" t="s">
        <v>36</v>
      </c>
      <c r="Q41" s="4">
        <v>0.023443287037037037</v>
      </c>
      <c r="R41" s="2" t="s">
        <v>674</v>
      </c>
      <c r="S41" s="8">
        <v>290.63</v>
      </c>
      <c r="W41" s="8">
        <v>79.4</v>
      </c>
      <c r="X41" s="8">
        <v>79.4</v>
      </c>
      <c r="Y41" s="8">
        <v>370.03</v>
      </c>
      <c r="Z41" s="2" t="s">
        <v>567</v>
      </c>
      <c r="AA41" s="2" t="s">
        <v>568</v>
      </c>
      <c r="AB41" s="2" t="s">
        <v>573</v>
      </c>
      <c r="AC41" s="2" t="s">
        <v>157</v>
      </c>
      <c r="AD41" s="2">
        <v>15</v>
      </c>
      <c r="AE41" s="2">
        <v>40</v>
      </c>
    </row>
    <row r="42" spans="1:31" ht="12.75">
      <c r="A42" s="2">
        <v>1</v>
      </c>
      <c r="B42" s="6" t="s">
        <v>565</v>
      </c>
      <c r="C42" s="2">
        <v>24</v>
      </c>
      <c r="D42" s="2">
        <v>41</v>
      </c>
      <c r="E42" s="2">
        <v>36</v>
      </c>
      <c r="F42" s="6" t="s">
        <v>675</v>
      </c>
      <c r="G42" s="6" t="s">
        <v>676</v>
      </c>
      <c r="H42" s="2">
        <v>17</v>
      </c>
      <c r="I42" s="3">
        <v>35148</v>
      </c>
      <c r="J42" s="2">
        <v>1996</v>
      </c>
      <c r="K42" s="2" t="s">
        <v>413</v>
      </c>
      <c r="L42" s="2">
        <v>6484620</v>
      </c>
      <c r="M42" s="11" t="s">
        <v>843</v>
      </c>
      <c r="N42" s="6" t="s">
        <v>197</v>
      </c>
      <c r="O42" s="6" t="s">
        <v>35</v>
      </c>
      <c r="P42" s="6" t="s">
        <v>73</v>
      </c>
      <c r="Q42" s="4">
        <v>0.023710648148148147</v>
      </c>
      <c r="R42" s="2" t="s">
        <v>677</v>
      </c>
      <c r="S42" s="8">
        <v>309.91</v>
      </c>
      <c r="U42" s="8">
        <v>332.84</v>
      </c>
      <c r="W42" s="8">
        <v>79.4</v>
      </c>
      <c r="X42" s="8">
        <v>79.4</v>
      </c>
      <c r="Y42" s="8">
        <v>389.31</v>
      </c>
      <c r="Z42" s="2" t="s">
        <v>567</v>
      </c>
      <c r="AA42" s="2" t="s">
        <v>568</v>
      </c>
      <c r="AB42" s="2" t="s">
        <v>569</v>
      </c>
      <c r="AC42" s="2" t="s">
        <v>157</v>
      </c>
      <c r="AD42" s="2">
        <v>24</v>
      </c>
      <c r="AE42" s="2">
        <v>41</v>
      </c>
    </row>
    <row r="43" spans="1:31" ht="12.75">
      <c r="A43" s="2">
        <v>1</v>
      </c>
      <c r="B43" s="6" t="s">
        <v>565</v>
      </c>
      <c r="C43" s="2">
        <v>25</v>
      </c>
      <c r="D43" s="2">
        <v>42</v>
      </c>
      <c r="E43" s="2">
        <v>48</v>
      </c>
      <c r="F43" s="6" t="s">
        <v>678</v>
      </c>
      <c r="G43" s="6" t="s">
        <v>679</v>
      </c>
      <c r="H43" s="2">
        <v>0</v>
      </c>
      <c r="I43" s="3">
        <v>41356</v>
      </c>
      <c r="J43" s="2">
        <v>2013</v>
      </c>
      <c r="K43" s="2" t="s">
        <v>413</v>
      </c>
      <c r="M43" s="11"/>
      <c r="N43" s="6" t="s">
        <v>259</v>
      </c>
      <c r="O43" s="6" t="s">
        <v>35</v>
      </c>
      <c r="P43" s="6" t="s">
        <v>73</v>
      </c>
      <c r="Q43" s="4">
        <v>0.02414351851851852</v>
      </c>
      <c r="R43" s="2" t="s">
        <v>680</v>
      </c>
      <c r="S43" s="8">
        <v>341.13</v>
      </c>
      <c r="W43" s="8">
        <v>79.4</v>
      </c>
      <c r="X43" s="8">
        <v>79.4</v>
      </c>
      <c r="Y43" s="8">
        <v>420.53</v>
      </c>
      <c r="Z43" s="2" t="s">
        <v>567</v>
      </c>
      <c r="AA43" s="2" t="s">
        <v>568</v>
      </c>
      <c r="AB43" s="2" t="s">
        <v>569</v>
      </c>
      <c r="AC43" s="2" t="s">
        <v>157</v>
      </c>
      <c r="AD43" s="2">
        <v>25</v>
      </c>
      <c r="AE43" s="2">
        <v>42</v>
      </c>
    </row>
    <row r="44" spans="1:31" ht="12.75">
      <c r="A44" s="2">
        <v>1</v>
      </c>
      <c r="B44" s="6" t="s">
        <v>565</v>
      </c>
      <c r="C44" s="2">
        <v>26</v>
      </c>
      <c r="D44" s="2">
        <v>43</v>
      </c>
      <c r="E44" s="2">
        <v>35</v>
      </c>
      <c r="F44" s="6" t="s">
        <v>681</v>
      </c>
      <c r="G44" s="6" t="s">
        <v>682</v>
      </c>
      <c r="H44" s="2">
        <v>17</v>
      </c>
      <c r="I44" s="3">
        <v>35348</v>
      </c>
      <c r="J44" s="2">
        <v>1996</v>
      </c>
      <c r="K44" s="2" t="s">
        <v>413</v>
      </c>
      <c r="M44" s="11" t="s">
        <v>843</v>
      </c>
      <c r="N44" s="6" t="s">
        <v>197</v>
      </c>
      <c r="O44" s="6" t="s">
        <v>35</v>
      </c>
      <c r="P44" s="6" t="s">
        <v>73</v>
      </c>
      <c r="Q44" s="4">
        <v>0.02461111111111111</v>
      </c>
      <c r="R44" s="2" t="s">
        <v>683</v>
      </c>
      <c r="S44" s="8">
        <v>374.85</v>
      </c>
      <c r="W44" s="8">
        <v>79.4</v>
      </c>
      <c r="X44" s="8">
        <v>79.4</v>
      </c>
      <c r="Y44" s="8">
        <v>454.25</v>
      </c>
      <c r="Z44" s="2" t="s">
        <v>567</v>
      </c>
      <c r="AA44" s="2" t="s">
        <v>568</v>
      </c>
      <c r="AB44" s="2" t="s">
        <v>569</v>
      </c>
      <c r="AC44" s="2" t="s">
        <v>157</v>
      </c>
      <c r="AD44" s="2">
        <v>26</v>
      </c>
      <c r="AE44" s="2">
        <v>43</v>
      </c>
    </row>
    <row r="45" spans="1:31" ht="12.75">
      <c r="A45" s="2">
        <v>1</v>
      </c>
      <c r="B45" s="6" t="s">
        <v>565</v>
      </c>
      <c r="C45" s="2">
        <v>27</v>
      </c>
      <c r="D45" s="2">
        <v>44</v>
      </c>
      <c r="E45" s="2">
        <v>46</v>
      </c>
      <c r="F45" s="6" t="s">
        <v>684</v>
      </c>
      <c r="G45" s="6" t="s">
        <v>685</v>
      </c>
      <c r="H45" s="2">
        <v>17</v>
      </c>
      <c r="I45" s="3">
        <v>35268</v>
      </c>
      <c r="J45" s="2">
        <v>1996</v>
      </c>
      <c r="K45" s="2" t="s">
        <v>413</v>
      </c>
      <c r="M45" s="11" t="s">
        <v>843</v>
      </c>
      <c r="N45" s="6" t="s">
        <v>83</v>
      </c>
      <c r="O45" s="6" t="s">
        <v>35</v>
      </c>
      <c r="P45" s="6" t="s">
        <v>84</v>
      </c>
      <c r="Q45" s="4">
        <v>0.024719907407407402</v>
      </c>
      <c r="R45" s="2" t="s">
        <v>686</v>
      </c>
      <c r="S45" s="8">
        <v>382.7</v>
      </c>
      <c r="W45" s="8">
        <v>79.4</v>
      </c>
      <c r="X45" s="8">
        <v>79.4</v>
      </c>
      <c r="Y45" s="8">
        <v>462.1</v>
      </c>
      <c r="Z45" s="2" t="s">
        <v>567</v>
      </c>
      <c r="AA45" s="2" t="s">
        <v>568</v>
      </c>
      <c r="AB45" s="2" t="s">
        <v>569</v>
      </c>
      <c r="AC45" s="2" t="s">
        <v>157</v>
      </c>
      <c r="AD45" s="2">
        <v>27</v>
      </c>
      <c r="AE45" s="2">
        <v>44</v>
      </c>
    </row>
    <row r="46" spans="1:31" ht="12.75">
      <c r="A46" s="2">
        <v>1</v>
      </c>
      <c r="B46" s="6" t="s">
        <v>565</v>
      </c>
      <c r="C46" s="2">
        <v>28</v>
      </c>
      <c r="D46" s="2">
        <v>45</v>
      </c>
      <c r="E46" s="2">
        <v>54</v>
      </c>
      <c r="F46" s="6" t="s">
        <v>548</v>
      </c>
      <c r="G46" s="6" t="s">
        <v>687</v>
      </c>
      <c r="H46" s="2">
        <v>16</v>
      </c>
      <c r="I46" s="3">
        <v>35431</v>
      </c>
      <c r="J46" s="2">
        <v>1997</v>
      </c>
      <c r="K46" s="2" t="s">
        <v>413</v>
      </c>
      <c r="M46" s="11" t="s">
        <v>843</v>
      </c>
      <c r="N46" s="6" t="s">
        <v>197</v>
      </c>
      <c r="O46" s="6" t="s">
        <v>35</v>
      </c>
      <c r="P46" s="6" t="s">
        <v>73</v>
      </c>
      <c r="Q46" s="4">
        <v>0.025097222222222226</v>
      </c>
      <c r="R46" s="2" t="s">
        <v>688</v>
      </c>
      <c r="S46" s="8">
        <v>409.91</v>
      </c>
      <c r="W46" s="8">
        <v>79.4</v>
      </c>
      <c r="X46" s="8">
        <v>79.4</v>
      </c>
      <c r="Y46" s="8">
        <v>489.31</v>
      </c>
      <c r="Z46" s="2" t="s">
        <v>567</v>
      </c>
      <c r="AA46" s="2" t="s">
        <v>568</v>
      </c>
      <c r="AB46" s="2" t="s">
        <v>569</v>
      </c>
      <c r="AC46" s="2" t="s">
        <v>157</v>
      </c>
      <c r="AD46" s="2">
        <v>28</v>
      </c>
      <c r="AE46" s="2">
        <v>45</v>
      </c>
    </row>
    <row r="47" spans="1:31" ht="12.75">
      <c r="A47" s="2">
        <v>1</v>
      </c>
      <c r="B47" s="6" t="s">
        <v>565</v>
      </c>
      <c r="C47" s="2">
        <v>29</v>
      </c>
      <c r="D47" s="2">
        <v>46</v>
      </c>
      <c r="E47" s="2">
        <v>49</v>
      </c>
      <c r="F47" s="6" t="s">
        <v>689</v>
      </c>
      <c r="G47" s="6" t="s">
        <v>690</v>
      </c>
      <c r="H47" s="2">
        <v>16</v>
      </c>
      <c r="I47" s="3">
        <v>35724</v>
      </c>
      <c r="J47" s="2">
        <v>1997</v>
      </c>
      <c r="K47" s="2" t="s">
        <v>413</v>
      </c>
      <c r="M47" s="11" t="s">
        <v>843</v>
      </c>
      <c r="N47" s="6" t="s">
        <v>201</v>
      </c>
      <c r="O47" s="6" t="s">
        <v>35</v>
      </c>
      <c r="P47" s="6" t="s">
        <v>73</v>
      </c>
      <c r="Q47" s="4">
        <v>0.025258101851851854</v>
      </c>
      <c r="R47" s="2" t="s">
        <v>691</v>
      </c>
      <c r="S47" s="8">
        <v>421.51</v>
      </c>
      <c r="W47" s="8">
        <v>79.4</v>
      </c>
      <c r="X47" s="8">
        <v>79.4</v>
      </c>
      <c r="Y47" s="8">
        <v>500.91</v>
      </c>
      <c r="Z47" s="2" t="s">
        <v>567</v>
      </c>
      <c r="AA47" s="2" t="s">
        <v>568</v>
      </c>
      <c r="AB47" s="2" t="s">
        <v>569</v>
      </c>
      <c r="AC47" s="2" t="s">
        <v>157</v>
      </c>
      <c r="AD47" s="2">
        <v>29</v>
      </c>
      <c r="AE47" s="2">
        <v>46</v>
      </c>
    </row>
    <row r="48" spans="1:31" ht="12.75">
      <c r="A48" s="2">
        <v>1</v>
      </c>
      <c r="B48" s="6" t="s">
        <v>565</v>
      </c>
      <c r="C48" s="2">
        <v>30</v>
      </c>
      <c r="D48" s="2">
        <v>47</v>
      </c>
      <c r="E48" s="2">
        <v>44</v>
      </c>
      <c r="F48" s="6" t="s">
        <v>692</v>
      </c>
      <c r="G48" s="6" t="s">
        <v>693</v>
      </c>
      <c r="H48" s="2">
        <v>16</v>
      </c>
      <c r="I48" s="3">
        <v>35495</v>
      </c>
      <c r="J48" s="2">
        <v>1997</v>
      </c>
      <c r="K48" s="2" t="s">
        <v>413</v>
      </c>
      <c r="L48" s="2">
        <v>6458079</v>
      </c>
      <c r="M48" s="11" t="s">
        <v>843</v>
      </c>
      <c r="N48" s="6" t="s">
        <v>114</v>
      </c>
      <c r="O48" s="6" t="s">
        <v>35</v>
      </c>
      <c r="P48" s="6" t="s">
        <v>73</v>
      </c>
      <c r="Q48" s="4">
        <v>0.02546875</v>
      </c>
      <c r="R48" s="2" t="s">
        <v>694</v>
      </c>
      <c r="S48" s="8">
        <v>436.7</v>
      </c>
      <c r="U48" s="8">
        <v>537.26</v>
      </c>
      <c r="W48" s="8">
        <v>79.4</v>
      </c>
      <c r="X48" s="8">
        <v>79.4</v>
      </c>
      <c r="Y48" s="8">
        <v>516.1</v>
      </c>
      <c r="Z48" s="2" t="s">
        <v>567</v>
      </c>
      <c r="AA48" s="2" t="s">
        <v>568</v>
      </c>
      <c r="AB48" s="2" t="s">
        <v>569</v>
      </c>
      <c r="AC48" s="2" t="s">
        <v>157</v>
      </c>
      <c r="AD48" s="2">
        <v>30</v>
      </c>
      <c r="AE48" s="2">
        <v>47</v>
      </c>
    </row>
    <row r="49" spans="1:31" ht="12.75">
      <c r="A49" s="2">
        <v>1</v>
      </c>
      <c r="B49" s="6" t="s">
        <v>572</v>
      </c>
      <c r="C49" s="2">
        <v>16</v>
      </c>
      <c r="D49" s="2">
        <v>48</v>
      </c>
      <c r="E49" s="2">
        <v>51</v>
      </c>
      <c r="F49" s="6" t="s">
        <v>695</v>
      </c>
      <c r="G49" s="6" t="s">
        <v>696</v>
      </c>
      <c r="H49" s="2">
        <v>18</v>
      </c>
      <c r="I49" s="3">
        <v>35010</v>
      </c>
      <c r="J49" s="2">
        <v>1995</v>
      </c>
      <c r="K49" s="2" t="s">
        <v>413</v>
      </c>
      <c r="L49" s="2">
        <v>6483890</v>
      </c>
      <c r="M49" s="11" t="s">
        <v>843</v>
      </c>
      <c r="N49" s="6" t="s">
        <v>100</v>
      </c>
      <c r="O49" s="6" t="s">
        <v>35</v>
      </c>
      <c r="P49" s="6" t="s">
        <v>73</v>
      </c>
      <c r="Q49" s="4">
        <v>0.02554050925925926</v>
      </c>
      <c r="R49" s="2" t="s">
        <v>697</v>
      </c>
      <c r="S49" s="8">
        <v>441.88</v>
      </c>
      <c r="W49" s="8">
        <v>79.4</v>
      </c>
      <c r="X49" s="8">
        <v>79.4</v>
      </c>
      <c r="Y49" s="8">
        <v>521.28</v>
      </c>
      <c r="Z49" s="2" t="s">
        <v>567</v>
      </c>
      <c r="AA49" s="2" t="s">
        <v>568</v>
      </c>
      <c r="AB49" s="2" t="s">
        <v>573</v>
      </c>
      <c r="AC49" s="2" t="s">
        <v>157</v>
      </c>
      <c r="AD49" s="2">
        <v>16</v>
      </c>
      <c r="AE49" s="2">
        <v>48</v>
      </c>
    </row>
    <row r="50" spans="1:31" ht="12.75">
      <c r="A50" s="2">
        <v>1</v>
      </c>
      <c r="B50" s="6" t="s">
        <v>565</v>
      </c>
      <c r="C50" s="2">
        <v>31</v>
      </c>
      <c r="D50" s="2">
        <v>49</v>
      </c>
      <c r="E50" s="2">
        <v>52</v>
      </c>
      <c r="F50" s="6" t="s">
        <v>698</v>
      </c>
      <c r="G50" s="6" t="s">
        <v>699</v>
      </c>
      <c r="H50" s="2">
        <v>16</v>
      </c>
      <c r="I50" s="3">
        <v>35692</v>
      </c>
      <c r="J50" s="2">
        <v>1997</v>
      </c>
      <c r="K50" s="2" t="s">
        <v>413</v>
      </c>
      <c r="L50" s="2">
        <v>6397386</v>
      </c>
      <c r="M50" s="11"/>
      <c r="N50" s="6" t="s">
        <v>47</v>
      </c>
      <c r="O50" s="6" t="s">
        <v>35</v>
      </c>
      <c r="P50" s="6" t="s">
        <v>36</v>
      </c>
      <c r="Q50" s="4">
        <v>0.025982638888888885</v>
      </c>
      <c r="R50" s="2" t="s">
        <v>700</v>
      </c>
      <c r="S50" s="8">
        <v>473.76</v>
      </c>
      <c r="U50" s="8">
        <v>419.41</v>
      </c>
      <c r="W50" s="8">
        <v>79.4</v>
      </c>
      <c r="X50" s="8">
        <v>79.4</v>
      </c>
      <c r="Y50" s="8">
        <v>553.16</v>
      </c>
      <c r="Z50" s="2" t="s">
        <v>567</v>
      </c>
      <c r="AA50" s="2" t="s">
        <v>568</v>
      </c>
      <c r="AB50" s="2" t="s">
        <v>569</v>
      </c>
      <c r="AC50" s="2" t="s">
        <v>157</v>
      </c>
      <c r="AD50" s="2">
        <v>31</v>
      </c>
      <c r="AE50" s="2">
        <v>49</v>
      </c>
    </row>
    <row r="51" spans="1:31" ht="12.75">
      <c r="A51" s="2">
        <v>1</v>
      </c>
      <c r="B51" s="6" t="s">
        <v>565</v>
      </c>
      <c r="C51" s="2">
        <v>32</v>
      </c>
      <c r="D51" s="2">
        <v>50</v>
      </c>
      <c r="E51" s="2">
        <v>53</v>
      </c>
      <c r="F51" s="6" t="s">
        <v>221</v>
      </c>
      <c r="G51" s="6" t="s">
        <v>701</v>
      </c>
      <c r="H51" s="2">
        <v>16</v>
      </c>
      <c r="I51" s="3">
        <v>35586</v>
      </c>
      <c r="J51" s="2">
        <v>1997</v>
      </c>
      <c r="K51" s="2" t="s">
        <v>413</v>
      </c>
      <c r="M51" s="11" t="s">
        <v>843</v>
      </c>
      <c r="N51" s="6" t="s">
        <v>197</v>
      </c>
      <c r="O51" s="6" t="s">
        <v>35</v>
      </c>
      <c r="P51" s="6" t="s">
        <v>73</v>
      </c>
      <c r="Q51" s="4">
        <v>0.02623148148148148</v>
      </c>
      <c r="R51" s="2" t="s">
        <v>702</v>
      </c>
      <c r="S51" s="8">
        <v>491.71</v>
      </c>
      <c r="W51" s="8">
        <v>79.4</v>
      </c>
      <c r="X51" s="8">
        <v>79.4</v>
      </c>
      <c r="Y51" s="8">
        <v>571.11</v>
      </c>
      <c r="Z51" s="2" t="s">
        <v>567</v>
      </c>
      <c r="AA51" s="2" t="s">
        <v>568</v>
      </c>
      <c r="AB51" s="2" t="s">
        <v>569</v>
      </c>
      <c r="AC51" s="2" t="s">
        <v>157</v>
      </c>
      <c r="AD51" s="2">
        <v>32</v>
      </c>
      <c r="AE51" s="2">
        <v>50</v>
      </c>
    </row>
    <row r="52" spans="1:31" ht="12.75">
      <c r="A52" s="2">
        <v>1</v>
      </c>
      <c r="B52" s="6" t="s">
        <v>565</v>
      </c>
      <c r="C52" s="2">
        <v>33</v>
      </c>
      <c r="D52" s="2">
        <v>51</v>
      </c>
      <c r="E52" s="2">
        <v>57</v>
      </c>
      <c r="F52" s="6" t="s">
        <v>596</v>
      </c>
      <c r="G52" s="6" t="s">
        <v>703</v>
      </c>
      <c r="H52" s="2">
        <v>17</v>
      </c>
      <c r="I52" s="3">
        <v>35425</v>
      </c>
      <c r="J52" s="2">
        <v>1996</v>
      </c>
      <c r="K52" s="2" t="s">
        <v>413</v>
      </c>
      <c r="M52" s="11" t="s">
        <v>843</v>
      </c>
      <c r="N52" s="6" t="s">
        <v>197</v>
      </c>
      <c r="O52" s="6" t="s">
        <v>35</v>
      </c>
      <c r="P52" s="6" t="s">
        <v>73</v>
      </c>
      <c r="Q52" s="4">
        <v>0.026431712962962966</v>
      </c>
      <c r="R52" s="2" t="s">
        <v>704</v>
      </c>
      <c r="S52" s="8">
        <v>506.15</v>
      </c>
      <c r="W52" s="8">
        <v>79.4</v>
      </c>
      <c r="X52" s="8">
        <v>79.4</v>
      </c>
      <c r="Y52" s="8">
        <v>585.55</v>
      </c>
      <c r="Z52" s="2" t="s">
        <v>567</v>
      </c>
      <c r="AA52" s="2" t="s">
        <v>568</v>
      </c>
      <c r="AB52" s="2" t="s">
        <v>569</v>
      </c>
      <c r="AC52" s="2" t="s">
        <v>157</v>
      </c>
      <c r="AD52" s="2">
        <v>33</v>
      </c>
      <c r="AE52" s="2">
        <v>51</v>
      </c>
    </row>
    <row r="53" spans="1:31" ht="12.75">
      <c r="A53" s="2">
        <v>1</v>
      </c>
      <c r="B53" s="6" t="s">
        <v>565</v>
      </c>
      <c r="C53" s="2">
        <v>34</v>
      </c>
      <c r="D53" s="2">
        <v>52</v>
      </c>
      <c r="E53" s="2">
        <v>60</v>
      </c>
      <c r="F53" s="6" t="s">
        <v>705</v>
      </c>
      <c r="G53" s="6" t="s">
        <v>706</v>
      </c>
      <c r="H53" s="2">
        <v>16</v>
      </c>
      <c r="I53" s="3">
        <v>35435</v>
      </c>
      <c r="J53" s="2">
        <v>1997</v>
      </c>
      <c r="K53" s="2" t="s">
        <v>413</v>
      </c>
      <c r="M53" s="11" t="s">
        <v>843</v>
      </c>
      <c r="N53" s="6" t="s">
        <v>114</v>
      </c>
      <c r="O53" s="6" t="s">
        <v>35</v>
      </c>
      <c r="Q53" s="4">
        <v>0.026653935185185187</v>
      </c>
      <c r="R53" s="2" t="s">
        <v>707</v>
      </c>
      <c r="S53" s="8">
        <v>522.17</v>
      </c>
      <c r="W53" s="8">
        <v>79.4</v>
      </c>
      <c r="X53" s="8">
        <v>79.4</v>
      </c>
      <c r="Y53" s="8">
        <v>601.57</v>
      </c>
      <c r="Z53" s="2" t="s">
        <v>567</v>
      </c>
      <c r="AA53" s="2" t="s">
        <v>568</v>
      </c>
      <c r="AB53" s="2" t="s">
        <v>569</v>
      </c>
      <c r="AC53" s="2" t="s">
        <v>157</v>
      </c>
      <c r="AD53" s="2">
        <v>34</v>
      </c>
      <c r="AE53" s="2">
        <v>52</v>
      </c>
    </row>
    <row r="54" spans="1:31" ht="12.75">
      <c r="A54" s="2">
        <v>1</v>
      </c>
      <c r="B54" s="6" t="s">
        <v>572</v>
      </c>
      <c r="C54" s="2">
        <v>17</v>
      </c>
      <c r="D54" s="2">
        <v>53</v>
      </c>
      <c r="E54" s="2">
        <v>55</v>
      </c>
      <c r="F54" s="6" t="s">
        <v>548</v>
      </c>
      <c r="G54" s="6" t="s">
        <v>708</v>
      </c>
      <c r="H54" s="2">
        <v>18</v>
      </c>
      <c r="I54" s="3">
        <v>34853</v>
      </c>
      <c r="J54" s="2">
        <v>1995</v>
      </c>
      <c r="K54" s="2" t="s">
        <v>413</v>
      </c>
      <c r="M54" s="11" t="s">
        <v>843</v>
      </c>
      <c r="N54" s="6" t="s">
        <v>201</v>
      </c>
      <c r="O54" s="6" t="s">
        <v>35</v>
      </c>
      <c r="P54" s="6" t="s">
        <v>73</v>
      </c>
      <c r="Q54" s="4">
        <v>0.026699074074074073</v>
      </c>
      <c r="R54" s="2" t="s">
        <v>709</v>
      </c>
      <c r="S54" s="8">
        <v>525.43</v>
      </c>
      <c r="W54" s="8">
        <v>79.4</v>
      </c>
      <c r="X54" s="8">
        <v>79.4</v>
      </c>
      <c r="Y54" s="8">
        <v>604.83</v>
      </c>
      <c r="Z54" s="2" t="s">
        <v>567</v>
      </c>
      <c r="AA54" s="2" t="s">
        <v>568</v>
      </c>
      <c r="AB54" s="2" t="s">
        <v>573</v>
      </c>
      <c r="AC54" s="2" t="s">
        <v>157</v>
      </c>
      <c r="AD54" s="2">
        <v>17</v>
      </c>
      <c r="AE54" s="2">
        <v>53</v>
      </c>
    </row>
    <row r="55" spans="1:31" ht="12.75">
      <c r="A55" s="2">
        <v>1</v>
      </c>
      <c r="B55" s="6" t="s">
        <v>565</v>
      </c>
      <c r="C55" s="2">
        <v>35</v>
      </c>
      <c r="D55" s="2">
        <v>54</v>
      </c>
      <c r="E55" s="2">
        <v>56</v>
      </c>
      <c r="F55" s="6" t="s">
        <v>710</v>
      </c>
      <c r="G55" s="6" t="s">
        <v>711</v>
      </c>
      <c r="H55" s="2">
        <v>16</v>
      </c>
      <c r="I55" s="3">
        <v>35579</v>
      </c>
      <c r="J55" s="2">
        <v>1997</v>
      </c>
      <c r="K55" s="2" t="s">
        <v>413</v>
      </c>
      <c r="M55" s="11" t="s">
        <v>843</v>
      </c>
      <c r="N55" s="6" t="s">
        <v>90</v>
      </c>
      <c r="O55" s="6" t="s">
        <v>35</v>
      </c>
      <c r="P55" s="6" t="s">
        <v>73</v>
      </c>
      <c r="Q55" s="4">
        <v>0.026784722222222224</v>
      </c>
      <c r="R55" s="2" t="s">
        <v>712</v>
      </c>
      <c r="S55" s="8">
        <v>531.6</v>
      </c>
      <c r="W55" s="8">
        <v>79.4</v>
      </c>
      <c r="X55" s="8">
        <v>79.4</v>
      </c>
      <c r="Y55" s="8">
        <v>611</v>
      </c>
      <c r="Z55" s="2" t="s">
        <v>567</v>
      </c>
      <c r="AA55" s="2" t="s">
        <v>568</v>
      </c>
      <c r="AB55" s="2" t="s">
        <v>569</v>
      </c>
      <c r="AC55" s="2" t="s">
        <v>157</v>
      </c>
      <c r="AD55" s="2">
        <v>35</v>
      </c>
      <c r="AE55" s="2">
        <v>54</v>
      </c>
    </row>
    <row r="56" spans="1:31" ht="12.75">
      <c r="A56" s="2">
        <v>1</v>
      </c>
      <c r="B56" s="6" t="s">
        <v>565</v>
      </c>
      <c r="C56" s="2">
        <v>36</v>
      </c>
      <c r="D56" s="2">
        <v>55</v>
      </c>
      <c r="E56" s="2">
        <v>68</v>
      </c>
      <c r="F56" s="6" t="s">
        <v>713</v>
      </c>
      <c r="G56" s="6" t="s">
        <v>714</v>
      </c>
      <c r="H56" s="2">
        <v>17</v>
      </c>
      <c r="I56" s="3">
        <v>35312</v>
      </c>
      <c r="J56" s="2">
        <v>1996</v>
      </c>
      <c r="K56" s="2" t="s">
        <v>413</v>
      </c>
      <c r="M56" s="11" t="s">
        <v>843</v>
      </c>
      <c r="N56" s="6" t="s">
        <v>83</v>
      </c>
      <c r="O56" s="6" t="s">
        <v>35</v>
      </c>
      <c r="P56" s="6" t="s">
        <v>84</v>
      </c>
      <c r="Q56" s="4">
        <v>0.027290509259259257</v>
      </c>
      <c r="R56" s="2" t="s">
        <v>715</v>
      </c>
      <c r="S56" s="8">
        <v>568.08</v>
      </c>
      <c r="W56" s="8">
        <v>79.4</v>
      </c>
      <c r="X56" s="8">
        <v>79.4</v>
      </c>
      <c r="Y56" s="8">
        <v>647.48</v>
      </c>
      <c r="Z56" s="2" t="s">
        <v>567</v>
      </c>
      <c r="AA56" s="2" t="s">
        <v>568</v>
      </c>
      <c r="AB56" s="2" t="s">
        <v>569</v>
      </c>
      <c r="AC56" s="2" t="s">
        <v>157</v>
      </c>
      <c r="AD56" s="2">
        <v>36</v>
      </c>
      <c r="AE56" s="2">
        <v>55</v>
      </c>
    </row>
    <row r="57" spans="1:31" ht="12.75">
      <c r="A57" s="2">
        <v>1</v>
      </c>
      <c r="B57" s="6" t="s">
        <v>565</v>
      </c>
      <c r="C57" s="2">
        <v>37</v>
      </c>
      <c r="D57" s="2">
        <v>56</v>
      </c>
      <c r="E57" s="2">
        <v>65</v>
      </c>
      <c r="F57" s="6" t="s">
        <v>716</v>
      </c>
      <c r="G57" s="6" t="s">
        <v>717</v>
      </c>
      <c r="H57" s="2">
        <v>16</v>
      </c>
      <c r="I57" s="3">
        <v>35697</v>
      </c>
      <c r="J57" s="2">
        <v>1997</v>
      </c>
      <c r="K57" s="2" t="s">
        <v>413</v>
      </c>
      <c r="M57" s="11" t="s">
        <v>843</v>
      </c>
      <c r="N57" s="6" t="s">
        <v>201</v>
      </c>
      <c r="O57" s="6" t="s">
        <v>35</v>
      </c>
      <c r="P57" s="6" t="s">
        <v>73</v>
      </c>
      <c r="Q57" s="4">
        <v>0.02902893518518519</v>
      </c>
      <c r="R57" s="2" t="s">
        <v>718</v>
      </c>
      <c r="S57" s="8">
        <v>693.45</v>
      </c>
      <c r="W57" s="8">
        <v>79.4</v>
      </c>
      <c r="X57" s="8">
        <v>79.4</v>
      </c>
      <c r="Y57" s="8">
        <v>772.85</v>
      </c>
      <c r="Z57" s="2" t="s">
        <v>567</v>
      </c>
      <c r="AA57" s="2" t="s">
        <v>568</v>
      </c>
      <c r="AB57" s="2" t="s">
        <v>569</v>
      </c>
      <c r="AC57" s="2" t="s">
        <v>157</v>
      </c>
      <c r="AD57" s="2">
        <v>37</v>
      </c>
      <c r="AE57" s="2">
        <v>56</v>
      </c>
    </row>
    <row r="58" spans="1:31" ht="12.75">
      <c r="A58" s="2">
        <v>1</v>
      </c>
      <c r="B58" s="6" t="s">
        <v>565</v>
      </c>
      <c r="C58" s="2">
        <v>38</v>
      </c>
      <c r="D58" s="2">
        <v>57</v>
      </c>
      <c r="E58" s="2">
        <v>59</v>
      </c>
      <c r="F58" s="6" t="s">
        <v>719</v>
      </c>
      <c r="G58" s="6" t="s">
        <v>512</v>
      </c>
      <c r="H58" s="2">
        <v>16</v>
      </c>
      <c r="I58" s="3">
        <v>35622</v>
      </c>
      <c r="J58" s="2">
        <v>1997</v>
      </c>
      <c r="K58" s="2" t="s">
        <v>413</v>
      </c>
      <c r="M58" s="11" t="s">
        <v>843</v>
      </c>
      <c r="N58" s="6" t="s">
        <v>100</v>
      </c>
      <c r="O58" s="6" t="s">
        <v>35</v>
      </c>
      <c r="P58" s="6" t="s">
        <v>73</v>
      </c>
      <c r="Q58" s="4">
        <v>0.02985648148148148</v>
      </c>
      <c r="R58" s="2" t="s">
        <v>720</v>
      </c>
      <c r="S58" s="8">
        <v>753.13</v>
      </c>
      <c r="W58" s="8">
        <v>79.4</v>
      </c>
      <c r="X58" s="8">
        <v>79.4</v>
      </c>
      <c r="Y58" s="8">
        <v>832.53</v>
      </c>
      <c r="Z58" s="2" t="s">
        <v>567</v>
      </c>
      <c r="AA58" s="2" t="s">
        <v>568</v>
      </c>
      <c r="AB58" s="2" t="s">
        <v>569</v>
      </c>
      <c r="AC58" s="2" t="s">
        <v>157</v>
      </c>
      <c r="AD58" s="2">
        <v>38</v>
      </c>
      <c r="AE58" s="2">
        <v>57</v>
      </c>
    </row>
    <row r="59" spans="1:31" ht="12.75">
      <c r="A59" s="2">
        <v>1</v>
      </c>
      <c r="B59" s="6" t="s">
        <v>565</v>
      </c>
      <c r="C59" s="2">
        <v>39</v>
      </c>
      <c r="D59" s="2">
        <v>58</v>
      </c>
      <c r="E59" s="2">
        <v>62</v>
      </c>
      <c r="F59" s="6" t="s">
        <v>475</v>
      </c>
      <c r="G59" s="6" t="s">
        <v>265</v>
      </c>
      <c r="H59" s="2">
        <v>16</v>
      </c>
      <c r="I59" s="3">
        <v>35711</v>
      </c>
      <c r="J59" s="2">
        <v>1997</v>
      </c>
      <c r="K59" s="2" t="s">
        <v>413</v>
      </c>
      <c r="M59" s="11"/>
      <c r="N59" s="6" t="s">
        <v>72</v>
      </c>
      <c r="O59" s="6" t="s">
        <v>35</v>
      </c>
      <c r="P59" s="6" t="s">
        <v>73</v>
      </c>
      <c r="Q59" s="4">
        <v>0.03062962962962963</v>
      </c>
      <c r="R59" s="2" t="s">
        <v>721</v>
      </c>
      <c r="S59" s="8">
        <v>808.88</v>
      </c>
      <c r="W59" s="8">
        <v>79.4</v>
      </c>
      <c r="X59" s="8">
        <v>79.4</v>
      </c>
      <c r="Y59" s="8">
        <v>888.28</v>
      </c>
      <c r="Z59" s="2" t="s">
        <v>567</v>
      </c>
      <c r="AA59" s="2" t="s">
        <v>568</v>
      </c>
      <c r="AB59" s="2" t="s">
        <v>569</v>
      </c>
      <c r="AC59" s="2" t="s">
        <v>157</v>
      </c>
      <c r="AD59" s="2">
        <v>39</v>
      </c>
      <c r="AE59" s="2">
        <v>58</v>
      </c>
    </row>
    <row r="60" spans="1:31" ht="12.75">
      <c r="A60" s="2">
        <v>1</v>
      </c>
      <c r="B60" s="6" t="s">
        <v>572</v>
      </c>
      <c r="C60" s="2">
        <v>18</v>
      </c>
      <c r="D60" s="2">
        <v>59</v>
      </c>
      <c r="E60" s="2">
        <v>61</v>
      </c>
      <c r="F60" s="6" t="s">
        <v>722</v>
      </c>
      <c r="G60" s="6" t="s">
        <v>723</v>
      </c>
      <c r="H60" s="2">
        <v>18</v>
      </c>
      <c r="I60" s="3">
        <v>34908</v>
      </c>
      <c r="J60" s="2">
        <v>1995</v>
      </c>
      <c r="K60" s="2" t="s">
        <v>413</v>
      </c>
      <c r="M60" s="11" t="s">
        <v>843</v>
      </c>
      <c r="N60" s="6" t="s">
        <v>100</v>
      </c>
      <c r="O60" s="6" t="s">
        <v>35</v>
      </c>
      <c r="P60" s="6" t="s">
        <v>73</v>
      </c>
      <c r="Q60" s="4">
        <v>0.030930555555555555</v>
      </c>
      <c r="R60" s="2" t="s">
        <v>724</v>
      </c>
      <c r="S60" s="8">
        <v>830.58</v>
      </c>
      <c r="W60" s="8">
        <v>79.4</v>
      </c>
      <c r="X60" s="8">
        <v>79.4</v>
      </c>
      <c r="Y60" s="8">
        <v>909.98</v>
      </c>
      <c r="Z60" s="2" t="s">
        <v>567</v>
      </c>
      <c r="AA60" s="2" t="s">
        <v>568</v>
      </c>
      <c r="AB60" s="2" t="s">
        <v>573</v>
      </c>
      <c r="AC60" s="2" t="s">
        <v>157</v>
      </c>
      <c r="AD60" s="2">
        <v>18</v>
      </c>
      <c r="AE60" s="2">
        <v>59</v>
      </c>
    </row>
    <row r="61" spans="1:31" ht="12.75">
      <c r="A61" s="2">
        <v>1</v>
      </c>
      <c r="B61" s="6" t="s">
        <v>565</v>
      </c>
      <c r="C61" s="2">
        <v>40</v>
      </c>
      <c r="D61" s="2">
        <v>60</v>
      </c>
      <c r="E61" s="2">
        <v>64</v>
      </c>
      <c r="F61" s="6" t="s">
        <v>725</v>
      </c>
      <c r="G61" s="6" t="s">
        <v>726</v>
      </c>
      <c r="H61" s="2">
        <v>17</v>
      </c>
      <c r="I61" s="3">
        <v>35338</v>
      </c>
      <c r="J61" s="2">
        <v>1996</v>
      </c>
      <c r="K61" s="2" t="s">
        <v>413</v>
      </c>
      <c r="M61" s="11" t="s">
        <v>843</v>
      </c>
      <c r="N61" s="6" t="s">
        <v>201</v>
      </c>
      <c r="O61" s="6" t="s">
        <v>35</v>
      </c>
      <c r="P61" s="6" t="s">
        <v>73</v>
      </c>
      <c r="Q61" s="4">
        <v>0.03194560185185185</v>
      </c>
      <c r="R61" s="2" t="s">
        <v>727</v>
      </c>
      <c r="S61" s="8">
        <v>903.79</v>
      </c>
      <c r="W61" s="8">
        <v>79.4</v>
      </c>
      <c r="X61" s="8">
        <v>79.4</v>
      </c>
      <c r="Y61" s="8">
        <v>983.19</v>
      </c>
      <c r="Z61" s="2" t="s">
        <v>567</v>
      </c>
      <c r="AA61" s="2" t="s">
        <v>568</v>
      </c>
      <c r="AB61" s="2" t="s">
        <v>569</v>
      </c>
      <c r="AC61" s="2" t="s">
        <v>157</v>
      </c>
      <c r="AD61" s="2">
        <v>40</v>
      </c>
      <c r="AE61" s="2">
        <v>60</v>
      </c>
    </row>
    <row r="62" spans="1:31" ht="12.75">
      <c r="A62" s="2">
        <v>1</v>
      </c>
      <c r="B62" s="6" t="s">
        <v>565</v>
      </c>
      <c r="C62" s="2">
        <v>41</v>
      </c>
      <c r="D62" s="2">
        <v>61</v>
      </c>
      <c r="E62" s="2">
        <v>63</v>
      </c>
      <c r="F62" s="6" t="s">
        <v>728</v>
      </c>
      <c r="G62" s="6" t="s">
        <v>729</v>
      </c>
      <c r="H62" s="2">
        <v>16</v>
      </c>
      <c r="I62" s="3">
        <v>35619</v>
      </c>
      <c r="J62" s="2">
        <v>1997</v>
      </c>
      <c r="K62" s="2" t="s">
        <v>413</v>
      </c>
      <c r="M62" s="11" t="s">
        <v>843</v>
      </c>
      <c r="N62" s="6" t="s">
        <v>100</v>
      </c>
      <c r="O62" s="6" t="s">
        <v>35</v>
      </c>
      <c r="P62" s="6" t="s">
        <v>73</v>
      </c>
      <c r="Q62" s="4">
        <v>0.03292824074074074</v>
      </c>
      <c r="R62" s="2" t="s">
        <v>730</v>
      </c>
      <c r="S62" s="8">
        <v>974.65</v>
      </c>
      <c r="W62" s="8">
        <v>79.4</v>
      </c>
      <c r="X62" s="8">
        <v>79.4</v>
      </c>
      <c r="Y62" s="8">
        <v>1054.05</v>
      </c>
      <c r="Z62" s="2" t="s">
        <v>567</v>
      </c>
      <c r="AA62" s="2" t="s">
        <v>568</v>
      </c>
      <c r="AB62" s="2" t="s">
        <v>569</v>
      </c>
      <c r="AC62" s="2" t="s">
        <v>157</v>
      </c>
      <c r="AD62" s="2">
        <v>41</v>
      </c>
      <c r="AE62" s="2">
        <v>61</v>
      </c>
    </row>
    <row r="63" spans="1:31" ht="12.75">
      <c r="A63" s="2">
        <v>1</v>
      </c>
      <c r="B63" s="6" t="s">
        <v>577</v>
      </c>
      <c r="E63" s="2">
        <v>42</v>
      </c>
      <c r="F63" s="6" t="s">
        <v>734</v>
      </c>
      <c r="G63" s="6" t="s">
        <v>485</v>
      </c>
      <c r="H63" s="2">
        <v>18</v>
      </c>
      <c r="I63" s="3">
        <v>34800</v>
      </c>
      <c r="J63" s="2">
        <v>1995</v>
      </c>
      <c r="K63" s="2" t="s">
        <v>413</v>
      </c>
      <c r="L63" s="2">
        <v>6487591</v>
      </c>
      <c r="M63" s="11"/>
      <c r="N63" s="6" t="s">
        <v>735</v>
      </c>
      <c r="O63" s="6" t="s">
        <v>35</v>
      </c>
      <c r="P63" s="6" t="s">
        <v>73</v>
      </c>
      <c r="Q63" s="2" t="s">
        <v>145</v>
      </c>
      <c r="U63" s="8">
        <v>337.05</v>
      </c>
      <c r="V63" s="8">
        <v>337.05</v>
      </c>
      <c r="W63" s="8">
        <v>79.4</v>
      </c>
      <c r="X63" s="8">
        <v>79.4</v>
      </c>
      <c r="Z63" s="2" t="s">
        <v>567</v>
      </c>
      <c r="AA63" s="2" t="s">
        <v>568</v>
      </c>
      <c r="AB63" s="2" t="s">
        <v>580</v>
      </c>
      <c r="AC63" s="2" t="s">
        <v>157</v>
      </c>
      <c r="AD63" s="2">
        <v>9997</v>
      </c>
      <c r="AE63" s="2">
        <v>9997</v>
      </c>
    </row>
    <row r="64" spans="1:31" ht="12.75">
      <c r="A64" s="2">
        <v>1</v>
      </c>
      <c r="B64" s="6" t="s">
        <v>565</v>
      </c>
      <c r="E64" s="2">
        <v>32</v>
      </c>
      <c r="F64" s="6" t="s">
        <v>731</v>
      </c>
      <c r="G64" s="6" t="s">
        <v>732</v>
      </c>
      <c r="H64" s="2">
        <v>17</v>
      </c>
      <c r="I64" s="3">
        <v>35417</v>
      </c>
      <c r="J64" s="2">
        <v>1996</v>
      </c>
      <c r="K64" s="2" t="s">
        <v>413</v>
      </c>
      <c r="M64" s="11"/>
      <c r="N64" s="6" t="s">
        <v>65</v>
      </c>
      <c r="O64" s="6" t="s">
        <v>35</v>
      </c>
      <c r="P64" s="6" t="s">
        <v>36</v>
      </c>
      <c r="Q64" s="2" t="s">
        <v>142</v>
      </c>
      <c r="W64" s="8">
        <v>79.4</v>
      </c>
      <c r="X64" s="8">
        <v>79.4</v>
      </c>
      <c r="Z64" s="2" t="s">
        <v>567</v>
      </c>
      <c r="AA64" s="2" t="s">
        <v>568</v>
      </c>
      <c r="AB64" s="2" t="s">
        <v>569</v>
      </c>
      <c r="AC64" s="2" t="s">
        <v>157</v>
      </c>
      <c r="AD64" s="2">
        <v>9996</v>
      </c>
      <c r="AE64" s="2">
        <v>9996</v>
      </c>
    </row>
    <row r="65" spans="1:31" ht="12.75">
      <c r="A65" s="2">
        <v>1</v>
      </c>
      <c r="B65" s="6" t="s">
        <v>565</v>
      </c>
      <c r="E65" s="2">
        <v>27</v>
      </c>
      <c r="F65" s="6" t="s">
        <v>426</v>
      </c>
      <c r="G65" s="6" t="s">
        <v>616</v>
      </c>
      <c r="H65" s="2">
        <v>17</v>
      </c>
      <c r="I65" s="3">
        <v>35211</v>
      </c>
      <c r="J65" s="2">
        <v>1996</v>
      </c>
      <c r="K65" s="2" t="s">
        <v>413</v>
      </c>
      <c r="L65" s="2">
        <v>6275121</v>
      </c>
      <c r="M65" s="11"/>
      <c r="N65" s="6" t="s">
        <v>47</v>
      </c>
      <c r="O65" s="6" t="s">
        <v>35</v>
      </c>
      <c r="P65" s="6" t="s">
        <v>36</v>
      </c>
      <c r="Q65" s="2" t="s">
        <v>145</v>
      </c>
      <c r="U65" s="8">
        <v>178.87</v>
      </c>
      <c r="W65" s="8">
        <v>79.4</v>
      </c>
      <c r="X65" s="8">
        <v>79.4</v>
      </c>
      <c r="Z65" s="2" t="s">
        <v>567</v>
      </c>
      <c r="AA65" s="2" t="s">
        <v>568</v>
      </c>
      <c r="AB65" s="2" t="s">
        <v>569</v>
      </c>
      <c r="AC65" s="2" t="s">
        <v>157</v>
      </c>
      <c r="AD65" s="2">
        <v>9997</v>
      </c>
      <c r="AE65" s="2">
        <v>9997</v>
      </c>
    </row>
    <row r="66" spans="1:31" ht="12.75">
      <c r="A66" s="2">
        <v>1</v>
      </c>
      <c r="B66" s="6" t="s">
        <v>565</v>
      </c>
      <c r="E66" s="2">
        <v>43</v>
      </c>
      <c r="F66" s="6" t="s">
        <v>640</v>
      </c>
      <c r="G66" s="6" t="s">
        <v>736</v>
      </c>
      <c r="H66" s="2">
        <v>17</v>
      </c>
      <c r="I66" s="3">
        <v>35211</v>
      </c>
      <c r="J66" s="2">
        <v>1996</v>
      </c>
      <c r="K66" s="2" t="s">
        <v>413</v>
      </c>
      <c r="L66" s="2">
        <v>6058176</v>
      </c>
      <c r="M66" s="11" t="s">
        <v>843</v>
      </c>
      <c r="N66" s="6" t="s">
        <v>100</v>
      </c>
      <c r="O66" s="6" t="s">
        <v>35</v>
      </c>
      <c r="P66" s="6" t="s">
        <v>73</v>
      </c>
      <c r="Q66" s="2" t="s">
        <v>145</v>
      </c>
      <c r="U66" s="8">
        <v>283.76</v>
      </c>
      <c r="W66" s="8">
        <v>79.4</v>
      </c>
      <c r="X66" s="8">
        <v>79.4</v>
      </c>
      <c r="Z66" s="2" t="s">
        <v>567</v>
      </c>
      <c r="AA66" s="2" t="s">
        <v>568</v>
      </c>
      <c r="AB66" s="2" t="s">
        <v>569</v>
      </c>
      <c r="AC66" s="2" t="s">
        <v>157</v>
      </c>
      <c r="AD66" s="2">
        <v>9997</v>
      </c>
      <c r="AE66" s="2">
        <v>9997</v>
      </c>
    </row>
    <row r="67" spans="1:31" ht="12.75">
      <c r="A67" s="2">
        <v>1</v>
      </c>
      <c r="B67" s="6" t="s">
        <v>565</v>
      </c>
      <c r="E67" s="2">
        <v>58</v>
      </c>
      <c r="F67" s="6" t="s">
        <v>737</v>
      </c>
      <c r="G67" s="6" t="s">
        <v>738</v>
      </c>
      <c r="H67" s="2">
        <v>16</v>
      </c>
      <c r="I67" s="3">
        <v>35432</v>
      </c>
      <c r="J67" s="2">
        <v>1997</v>
      </c>
      <c r="K67" s="2" t="s">
        <v>413</v>
      </c>
      <c r="L67" s="2">
        <v>6484002</v>
      </c>
      <c r="M67" s="11" t="s">
        <v>843</v>
      </c>
      <c r="N67" s="6" t="s">
        <v>83</v>
      </c>
      <c r="O67" s="6" t="s">
        <v>35</v>
      </c>
      <c r="P67" s="6" t="s">
        <v>84</v>
      </c>
      <c r="Q67" s="2" t="s">
        <v>145</v>
      </c>
      <c r="W67" s="8">
        <v>79.4</v>
      </c>
      <c r="X67" s="8">
        <v>79.4</v>
      </c>
      <c r="Z67" s="2" t="s">
        <v>567</v>
      </c>
      <c r="AA67" s="2" t="s">
        <v>568</v>
      </c>
      <c r="AB67" s="2" t="s">
        <v>569</v>
      </c>
      <c r="AC67" s="2" t="s">
        <v>157</v>
      </c>
      <c r="AD67" s="2">
        <v>9997</v>
      </c>
      <c r="AE67" s="2">
        <v>9997</v>
      </c>
    </row>
    <row r="68" spans="1:31" ht="12.75">
      <c r="A68" s="2">
        <v>1</v>
      </c>
      <c r="B68" s="6" t="s">
        <v>565</v>
      </c>
      <c r="E68" s="2">
        <v>66</v>
      </c>
      <c r="F68" s="6" t="s">
        <v>424</v>
      </c>
      <c r="G68" s="6" t="s">
        <v>159</v>
      </c>
      <c r="H68" s="2">
        <v>17</v>
      </c>
      <c r="I68" s="3">
        <v>35247</v>
      </c>
      <c r="J68" s="2">
        <v>1996</v>
      </c>
      <c r="K68" s="2" t="s">
        <v>413</v>
      </c>
      <c r="M68" s="11" t="s">
        <v>843</v>
      </c>
      <c r="N68" s="6" t="s">
        <v>201</v>
      </c>
      <c r="O68" s="6" t="s">
        <v>35</v>
      </c>
      <c r="P68" s="6" t="s">
        <v>73</v>
      </c>
      <c r="Q68" s="2" t="s">
        <v>145</v>
      </c>
      <c r="W68" s="8">
        <v>79.4</v>
      </c>
      <c r="X68" s="8">
        <v>79.4</v>
      </c>
      <c r="Z68" s="2" t="s">
        <v>567</v>
      </c>
      <c r="AA68" s="2" t="s">
        <v>568</v>
      </c>
      <c r="AB68" s="2" t="s">
        <v>569</v>
      </c>
      <c r="AC68" s="2" t="s">
        <v>157</v>
      </c>
      <c r="AD68" s="2">
        <v>9997</v>
      </c>
      <c r="AE68" s="2">
        <v>9997</v>
      </c>
    </row>
    <row r="69" spans="1:31" ht="12.75">
      <c r="A69" s="2">
        <v>1</v>
      </c>
      <c r="B69" s="6" t="s">
        <v>572</v>
      </c>
      <c r="E69" s="2">
        <v>30</v>
      </c>
      <c r="F69" s="6" t="s">
        <v>733</v>
      </c>
      <c r="G69" s="6" t="s">
        <v>610</v>
      </c>
      <c r="H69" s="2">
        <v>18</v>
      </c>
      <c r="I69" s="3">
        <v>34936</v>
      </c>
      <c r="J69" s="2">
        <v>1995</v>
      </c>
      <c r="K69" s="2" t="s">
        <v>413</v>
      </c>
      <c r="L69" s="2">
        <v>6061956</v>
      </c>
      <c r="M69" s="11"/>
      <c r="N69" s="6" t="s">
        <v>47</v>
      </c>
      <c r="O69" s="6" t="s">
        <v>35</v>
      </c>
      <c r="P69" s="6" t="s">
        <v>36</v>
      </c>
      <c r="Q69" s="2" t="s">
        <v>145</v>
      </c>
      <c r="U69" s="8">
        <v>241.26</v>
      </c>
      <c r="W69" s="8">
        <v>79.4</v>
      </c>
      <c r="X69" s="8">
        <v>79.4</v>
      </c>
      <c r="Z69" s="2" t="s">
        <v>567</v>
      </c>
      <c r="AA69" s="2" t="s">
        <v>568</v>
      </c>
      <c r="AB69" s="2" t="s">
        <v>573</v>
      </c>
      <c r="AC69" s="2" t="s">
        <v>157</v>
      </c>
      <c r="AD69" s="2">
        <v>9997</v>
      </c>
      <c r="AE69" s="2">
        <v>9997</v>
      </c>
    </row>
    <row r="70" spans="9:13" ht="12.75">
      <c r="I70" s="3"/>
      <c r="M70" s="11"/>
    </row>
    <row r="71" spans="9:13" ht="12.75">
      <c r="I71" s="3"/>
      <c r="M71" s="11"/>
    </row>
    <row r="72" spans="9:13" ht="12.75">
      <c r="I72" s="3"/>
      <c r="M72" s="11"/>
    </row>
    <row r="73" spans="1:31" ht="12.75">
      <c r="A73" s="2">
        <v>2</v>
      </c>
      <c r="B73" s="6" t="s">
        <v>739</v>
      </c>
      <c r="C73" s="2">
        <v>1</v>
      </c>
      <c r="D73" s="2">
        <v>1</v>
      </c>
      <c r="E73" s="2">
        <v>72</v>
      </c>
      <c r="F73" s="6" t="s">
        <v>418</v>
      </c>
      <c r="G73" s="6" t="s">
        <v>57</v>
      </c>
      <c r="H73" s="2">
        <v>15</v>
      </c>
      <c r="I73" s="3">
        <v>36044</v>
      </c>
      <c r="J73" s="2">
        <v>1998</v>
      </c>
      <c r="K73" s="2" t="s">
        <v>413</v>
      </c>
      <c r="L73" s="2">
        <v>6120398</v>
      </c>
      <c r="M73" s="11"/>
      <c r="N73" s="6" t="s">
        <v>47</v>
      </c>
      <c r="O73" s="6" t="s">
        <v>35</v>
      </c>
      <c r="P73" s="6" t="s">
        <v>36</v>
      </c>
      <c r="Q73" s="4">
        <v>0.010371527777777778</v>
      </c>
      <c r="R73" s="2">
        <v>0</v>
      </c>
      <c r="S73" s="8">
        <v>0</v>
      </c>
      <c r="U73" s="8">
        <v>205.66</v>
      </c>
      <c r="W73" s="8">
        <v>166.49</v>
      </c>
      <c r="X73" s="8">
        <v>166.49</v>
      </c>
      <c r="Y73" s="8">
        <v>166.49</v>
      </c>
      <c r="Z73" s="2" t="s">
        <v>740</v>
      </c>
      <c r="AA73" s="2" t="s">
        <v>741</v>
      </c>
      <c r="AB73" s="2" t="s">
        <v>742</v>
      </c>
      <c r="AC73" s="2" t="s">
        <v>315</v>
      </c>
      <c r="AD73" s="2">
        <v>1</v>
      </c>
      <c r="AE73" s="2">
        <v>1</v>
      </c>
    </row>
    <row r="74" spans="1:31" ht="12.75">
      <c r="A74" s="2">
        <v>2</v>
      </c>
      <c r="B74" s="6" t="s">
        <v>739</v>
      </c>
      <c r="C74" s="2">
        <v>2</v>
      </c>
      <c r="D74" s="2">
        <v>2</v>
      </c>
      <c r="E74" s="2">
        <v>74</v>
      </c>
      <c r="F74" s="6" t="s">
        <v>743</v>
      </c>
      <c r="G74" s="6" t="s">
        <v>703</v>
      </c>
      <c r="H74" s="2">
        <v>15</v>
      </c>
      <c r="I74" s="3">
        <v>35929</v>
      </c>
      <c r="J74" s="2">
        <v>1998</v>
      </c>
      <c r="K74" s="2" t="s">
        <v>413</v>
      </c>
      <c r="L74" s="2">
        <v>6206122</v>
      </c>
      <c r="N74" s="6" t="s">
        <v>47</v>
      </c>
      <c r="O74" s="6" t="s">
        <v>35</v>
      </c>
      <c r="P74" s="6" t="s">
        <v>36</v>
      </c>
      <c r="Q74" s="4">
        <v>0.010444444444444444</v>
      </c>
      <c r="R74" s="2">
        <v>6.3</v>
      </c>
      <c r="S74" s="8">
        <v>9.84</v>
      </c>
      <c r="U74" s="8">
        <v>218.66</v>
      </c>
      <c r="W74" s="8">
        <v>166.49</v>
      </c>
      <c r="X74" s="8">
        <v>166.49</v>
      </c>
      <c r="Y74" s="8">
        <v>176.33</v>
      </c>
      <c r="Z74" s="2" t="s">
        <v>740</v>
      </c>
      <c r="AA74" s="2" t="s">
        <v>741</v>
      </c>
      <c r="AB74" s="2" t="s">
        <v>742</v>
      </c>
      <c r="AC74" s="2" t="s">
        <v>315</v>
      </c>
      <c r="AD74" s="2">
        <v>2</v>
      </c>
      <c r="AE74" s="2">
        <v>2</v>
      </c>
    </row>
    <row r="75" spans="1:31" ht="12.75">
      <c r="A75" s="2">
        <v>2</v>
      </c>
      <c r="B75" s="6" t="s">
        <v>739</v>
      </c>
      <c r="C75" s="2">
        <v>3</v>
      </c>
      <c r="D75" s="2">
        <v>3</v>
      </c>
      <c r="E75" s="2">
        <v>78</v>
      </c>
      <c r="F75" s="6" t="s">
        <v>429</v>
      </c>
      <c r="G75" s="6" t="s">
        <v>744</v>
      </c>
      <c r="H75" s="2">
        <v>15</v>
      </c>
      <c r="I75" s="3">
        <v>35957</v>
      </c>
      <c r="J75" s="2">
        <v>1998</v>
      </c>
      <c r="K75" s="2" t="s">
        <v>413</v>
      </c>
      <c r="L75" s="2">
        <v>6114201</v>
      </c>
      <c r="M75" s="11"/>
      <c r="N75" s="6" t="s">
        <v>566</v>
      </c>
      <c r="O75" s="6" t="s">
        <v>35</v>
      </c>
      <c r="P75" s="6" t="s">
        <v>36</v>
      </c>
      <c r="Q75" s="4">
        <v>0.010479166666666666</v>
      </c>
      <c r="R75" s="2">
        <v>9.3</v>
      </c>
      <c r="S75" s="8">
        <v>14.53</v>
      </c>
      <c r="U75" s="8">
        <v>242.64</v>
      </c>
      <c r="W75" s="8">
        <v>166.49</v>
      </c>
      <c r="X75" s="8">
        <v>166.49</v>
      </c>
      <c r="Y75" s="8">
        <v>181.02</v>
      </c>
      <c r="Z75" s="2" t="s">
        <v>740</v>
      </c>
      <c r="AA75" s="2" t="s">
        <v>741</v>
      </c>
      <c r="AB75" s="2" t="s">
        <v>742</v>
      </c>
      <c r="AC75" s="2" t="s">
        <v>315</v>
      </c>
      <c r="AD75" s="2">
        <v>3</v>
      </c>
      <c r="AE75" s="2">
        <v>3</v>
      </c>
    </row>
    <row r="76" spans="1:31" ht="12.75">
      <c r="A76" s="2">
        <v>2</v>
      </c>
      <c r="B76" s="6" t="s">
        <v>739</v>
      </c>
      <c r="C76" s="2">
        <v>4</v>
      </c>
      <c r="D76" s="2">
        <v>4</v>
      </c>
      <c r="E76" s="2">
        <v>75</v>
      </c>
      <c r="F76" s="6" t="s">
        <v>507</v>
      </c>
      <c r="G76" s="6" t="s">
        <v>745</v>
      </c>
      <c r="H76" s="2">
        <v>15</v>
      </c>
      <c r="I76" s="3">
        <v>35855</v>
      </c>
      <c r="J76" s="2">
        <v>1998</v>
      </c>
      <c r="K76" s="2" t="s">
        <v>413</v>
      </c>
      <c r="L76" s="2">
        <v>6484315</v>
      </c>
      <c r="M76" s="11"/>
      <c r="N76" s="6" t="s">
        <v>65</v>
      </c>
      <c r="O76" s="6" t="s">
        <v>35</v>
      </c>
      <c r="P76" s="6" t="s">
        <v>36</v>
      </c>
      <c r="Q76" s="4">
        <v>0.010649305555555556</v>
      </c>
      <c r="R76" s="2">
        <v>24</v>
      </c>
      <c r="S76" s="8">
        <v>37.5</v>
      </c>
      <c r="U76" s="8">
        <v>340.21</v>
      </c>
      <c r="W76" s="8">
        <v>166.49</v>
      </c>
      <c r="X76" s="8">
        <v>166.49</v>
      </c>
      <c r="Y76" s="8">
        <v>203.99</v>
      </c>
      <c r="Z76" s="2" t="s">
        <v>740</v>
      </c>
      <c r="AA76" s="2" t="s">
        <v>741</v>
      </c>
      <c r="AB76" s="2" t="s">
        <v>742</v>
      </c>
      <c r="AC76" s="2" t="s">
        <v>315</v>
      </c>
      <c r="AD76" s="2">
        <v>4</v>
      </c>
      <c r="AE76" s="2">
        <v>4</v>
      </c>
    </row>
    <row r="77" spans="1:31" ht="12.75">
      <c r="A77" s="2">
        <v>2</v>
      </c>
      <c r="B77" s="6" t="s">
        <v>739</v>
      </c>
      <c r="C77" s="2">
        <v>5</v>
      </c>
      <c r="D77" s="2">
        <v>5</v>
      </c>
      <c r="E77" s="2">
        <v>86</v>
      </c>
      <c r="F77" s="6" t="s">
        <v>746</v>
      </c>
      <c r="G77" s="6" t="s">
        <v>747</v>
      </c>
      <c r="H77" s="2">
        <v>14</v>
      </c>
      <c r="I77" s="3">
        <v>36306</v>
      </c>
      <c r="J77" s="2">
        <v>1999</v>
      </c>
      <c r="K77" s="2" t="s">
        <v>413</v>
      </c>
      <c r="M77" s="11"/>
      <c r="N77" s="6" t="s">
        <v>68</v>
      </c>
      <c r="O77" s="6" t="s">
        <v>35</v>
      </c>
      <c r="P77" s="6" t="s">
        <v>36</v>
      </c>
      <c r="Q77" s="4">
        <v>0.01074074074074074</v>
      </c>
      <c r="R77" s="2">
        <v>31.9</v>
      </c>
      <c r="S77" s="8">
        <v>49.84</v>
      </c>
      <c r="W77" s="8">
        <v>166.49</v>
      </c>
      <c r="X77" s="8">
        <v>166.49</v>
      </c>
      <c r="Y77" s="8">
        <v>216.33</v>
      </c>
      <c r="Z77" s="2" t="s">
        <v>740</v>
      </c>
      <c r="AA77" s="2" t="s">
        <v>741</v>
      </c>
      <c r="AB77" s="2" t="s">
        <v>742</v>
      </c>
      <c r="AC77" s="2" t="s">
        <v>315</v>
      </c>
      <c r="AD77" s="2">
        <v>5</v>
      </c>
      <c r="AE77" s="2">
        <v>5</v>
      </c>
    </row>
    <row r="78" spans="1:31" ht="12.75">
      <c r="A78" s="2">
        <v>2</v>
      </c>
      <c r="B78" s="6" t="s">
        <v>739</v>
      </c>
      <c r="C78" s="2">
        <v>6</v>
      </c>
      <c r="D78" s="2">
        <v>6</v>
      </c>
      <c r="E78" s="2">
        <v>82</v>
      </c>
      <c r="F78" s="6" t="s">
        <v>616</v>
      </c>
      <c r="G78" s="6" t="s">
        <v>748</v>
      </c>
      <c r="H78" s="2">
        <v>13</v>
      </c>
      <c r="I78" s="3">
        <v>36689</v>
      </c>
      <c r="J78" s="2">
        <v>2000</v>
      </c>
      <c r="K78" s="2" t="s">
        <v>413</v>
      </c>
      <c r="L78" s="2">
        <v>6133144</v>
      </c>
      <c r="M78" s="11"/>
      <c r="N78" s="6" t="s">
        <v>396</v>
      </c>
      <c r="O78" s="6" t="s">
        <v>35</v>
      </c>
      <c r="P78" s="6" t="s">
        <v>36</v>
      </c>
      <c r="Q78" s="4">
        <v>0.01075925925925926</v>
      </c>
      <c r="R78" s="2">
        <v>33.5</v>
      </c>
      <c r="S78" s="8">
        <v>52.34</v>
      </c>
      <c r="W78" s="8">
        <v>166.49</v>
      </c>
      <c r="X78" s="8">
        <v>166.49</v>
      </c>
      <c r="Y78" s="8">
        <v>218.83</v>
      </c>
      <c r="Z78" s="2" t="s">
        <v>740</v>
      </c>
      <c r="AA78" s="2" t="s">
        <v>741</v>
      </c>
      <c r="AB78" s="2" t="s">
        <v>742</v>
      </c>
      <c r="AC78" s="2" t="s">
        <v>315</v>
      </c>
      <c r="AD78" s="2">
        <v>6</v>
      </c>
      <c r="AE78" s="2">
        <v>6</v>
      </c>
    </row>
    <row r="79" spans="1:31" ht="12.75">
      <c r="A79" s="2">
        <v>2</v>
      </c>
      <c r="B79" s="6" t="s">
        <v>739</v>
      </c>
      <c r="C79" s="2">
        <v>7</v>
      </c>
      <c r="D79" s="2">
        <v>7</v>
      </c>
      <c r="E79" s="2">
        <v>77</v>
      </c>
      <c r="F79" s="6" t="s">
        <v>749</v>
      </c>
      <c r="G79" s="6" t="s">
        <v>750</v>
      </c>
      <c r="H79" s="2">
        <v>15</v>
      </c>
      <c r="I79" s="3">
        <v>35825</v>
      </c>
      <c r="J79" s="2">
        <v>1998</v>
      </c>
      <c r="K79" s="2" t="s">
        <v>413</v>
      </c>
      <c r="L79" s="2">
        <v>6166284</v>
      </c>
      <c r="M79" s="11"/>
      <c r="N79" s="6" t="s">
        <v>47</v>
      </c>
      <c r="O79" s="6" t="s">
        <v>35</v>
      </c>
      <c r="P79" s="6" t="s">
        <v>36</v>
      </c>
      <c r="Q79" s="4">
        <v>0.010809027777777779</v>
      </c>
      <c r="R79" s="2">
        <v>37.8</v>
      </c>
      <c r="S79" s="8">
        <v>59.06</v>
      </c>
      <c r="U79" s="8">
        <v>293.16</v>
      </c>
      <c r="W79" s="8">
        <v>166.49</v>
      </c>
      <c r="X79" s="8">
        <v>166.49</v>
      </c>
      <c r="Y79" s="8">
        <v>225.55</v>
      </c>
      <c r="Z79" s="2" t="s">
        <v>740</v>
      </c>
      <c r="AA79" s="2" t="s">
        <v>741</v>
      </c>
      <c r="AB79" s="2" t="s">
        <v>742</v>
      </c>
      <c r="AC79" s="2" t="s">
        <v>315</v>
      </c>
      <c r="AD79" s="2">
        <v>7</v>
      </c>
      <c r="AE79" s="2">
        <v>7</v>
      </c>
    </row>
    <row r="80" spans="1:31" ht="12.75">
      <c r="A80" s="2">
        <v>2</v>
      </c>
      <c r="B80" s="6" t="s">
        <v>739</v>
      </c>
      <c r="C80" s="2">
        <v>8</v>
      </c>
      <c r="D80" s="2">
        <v>8</v>
      </c>
      <c r="E80" s="2">
        <v>73</v>
      </c>
      <c r="F80" s="6" t="s">
        <v>751</v>
      </c>
      <c r="G80" s="6" t="s">
        <v>752</v>
      </c>
      <c r="H80" s="2">
        <v>15</v>
      </c>
      <c r="I80" s="3">
        <v>35864</v>
      </c>
      <c r="J80" s="2">
        <v>1998</v>
      </c>
      <c r="K80" s="2" t="s">
        <v>413</v>
      </c>
      <c r="L80" s="2">
        <v>6076632</v>
      </c>
      <c r="M80" s="11"/>
      <c r="N80" s="6" t="s">
        <v>47</v>
      </c>
      <c r="O80" s="6" t="s">
        <v>35</v>
      </c>
      <c r="P80" s="6" t="s">
        <v>36</v>
      </c>
      <c r="Q80" s="4">
        <v>0.010880787037037036</v>
      </c>
      <c r="R80" s="2">
        <v>44</v>
      </c>
      <c r="S80" s="8">
        <v>68.74</v>
      </c>
      <c r="U80" s="8">
        <v>333.09</v>
      </c>
      <c r="W80" s="8">
        <v>166.49</v>
      </c>
      <c r="X80" s="8">
        <v>166.49</v>
      </c>
      <c r="Y80" s="8">
        <v>235.23</v>
      </c>
      <c r="Z80" s="2" t="s">
        <v>740</v>
      </c>
      <c r="AA80" s="2" t="s">
        <v>741</v>
      </c>
      <c r="AB80" s="2" t="s">
        <v>742</v>
      </c>
      <c r="AC80" s="2" t="s">
        <v>315</v>
      </c>
      <c r="AD80" s="2">
        <v>8</v>
      </c>
      <c r="AE80" s="2">
        <v>8</v>
      </c>
    </row>
    <row r="81" spans="1:31" ht="12.75">
      <c r="A81" s="2">
        <v>2</v>
      </c>
      <c r="B81" s="6" t="s">
        <v>739</v>
      </c>
      <c r="C81" s="2">
        <v>9</v>
      </c>
      <c r="D81" s="2">
        <v>9</v>
      </c>
      <c r="E81" s="2">
        <v>92</v>
      </c>
      <c r="F81" s="6" t="s">
        <v>616</v>
      </c>
      <c r="G81" s="6" t="s">
        <v>481</v>
      </c>
      <c r="H81" s="2">
        <v>15</v>
      </c>
      <c r="I81" s="3">
        <v>36001</v>
      </c>
      <c r="J81" s="2">
        <v>1998</v>
      </c>
      <c r="K81" s="2" t="s">
        <v>413</v>
      </c>
      <c r="M81" s="11"/>
      <c r="N81" s="6" t="s">
        <v>104</v>
      </c>
      <c r="O81" s="6" t="s">
        <v>35</v>
      </c>
      <c r="P81" s="6" t="s">
        <v>36</v>
      </c>
      <c r="Q81" s="4">
        <v>0.010902777777777777</v>
      </c>
      <c r="R81" s="2">
        <v>45.9</v>
      </c>
      <c r="S81" s="8">
        <v>71.71</v>
      </c>
      <c r="W81" s="8">
        <v>166.49</v>
      </c>
      <c r="X81" s="8">
        <v>166.49</v>
      </c>
      <c r="Y81" s="8">
        <v>238.2</v>
      </c>
      <c r="Z81" s="2" t="s">
        <v>740</v>
      </c>
      <c r="AA81" s="2" t="s">
        <v>741</v>
      </c>
      <c r="AB81" s="2" t="s">
        <v>742</v>
      </c>
      <c r="AC81" s="2" t="s">
        <v>315</v>
      </c>
      <c r="AD81" s="2">
        <v>9</v>
      </c>
      <c r="AE81" s="2">
        <v>9</v>
      </c>
    </row>
    <row r="82" spans="1:31" ht="12.75">
      <c r="A82" s="2">
        <v>2</v>
      </c>
      <c r="B82" s="6" t="s">
        <v>739</v>
      </c>
      <c r="C82" s="2">
        <v>10</v>
      </c>
      <c r="D82" s="2">
        <v>10</v>
      </c>
      <c r="E82" s="2">
        <v>90</v>
      </c>
      <c r="F82" s="6" t="s">
        <v>599</v>
      </c>
      <c r="G82" s="6" t="s">
        <v>753</v>
      </c>
      <c r="H82" s="2">
        <v>15</v>
      </c>
      <c r="I82" s="3">
        <v>35826</v>
      </c>
      <c r="J82" s="2">
        <v>1998</v>
      </c>
      <c r="K82" s="2" t="s">
        <v>413</v>
      </c>
      <c r="L82" s="2">
        <v>6439962</v>
      </c>
      <c r="M82" s="11"/>
      <c r="N82" s="6" t="s">
        <v>54</v>
      </c>
      <c r="O82" s="6" t="s">
        <v>35</v>
      </c>
      <c r="P82" s="6" t="s">
        <v>36</v>
      </c>
      <c r="Q82" s="4">
        <v>0.010907407407407407</v>
      </c>
      <c r="R82" s="2">
        <v>46.3</v>
      </c>
      <c r="S82" s="8">
        <v>72.34</v>
      </c>
      <c r="U82" s="8">
        <v>282.45</v>
      </c>
      <c r="W82" s="8">
        <v>166.49</v>
      </c>
      <c r="X82" s="8">
        <v>166.49</v>
      </c>
      <c r="Y82" s="8">
        <v>238.83</v>
      </c>
      <c r="Z82" s="2" t="s">
        <v>740</v>
      </c>
      <c r="AA82" s="2" t="s">
        <v>741</v>
      </c>
      <c r="AB82" s="2" t="s">
        <v>742</v>
      </c>
      <c r="AC82" s="2" t="s">
        <v>315</v>
      </c>
      <c r="AD82" s="2">
        <v>10</v>
      </c>
      <c r="AE82" s="2">
        <v>10</v>
      </c>
    </row>
    <row r="83" spans="1:31" ht="12.75">
      <c r="A83" s="2">
        <v>2</v>
      </c>
      <c r="B83" s="6" t="s">
        <v>739</v>
      </c>
      <c r="C83" s="2">
        <v>11</v>
      </c>
      <c r="D83" s="2">
        <v>11</v>
      </c>
      <c r="E83" s="2">
        <v>80</v>
      </c>
      <c r="F83" s="6" t="s">
        <v>551</v>
      </c>
      <c r="G83" s="6" t="s">
        <v>754</v>
      </c>
      <c r="H83" s="2">
        <v>15</v>
      </c>
      <c r="I83" s="3">
        <v>35858</v>
      </c>
      <c r="J83" s="2">
        <v>1998</v>
      </c>
      <c r="K83" s="2" t="s">
        <v>413</v>
      </c>
      <c r="L83" s="2">
        <v>6069322</v>
      </c>
      <c r="M83" s="11"/>
      <c r="N83" s="6" t="s">
        <v>68</v>
      </c>
      <c r="O83" s="6" t="s">
        <v>35</v>
      </c>
      <c r="P83" s="6" t="s">
        <v>36</v>
      </c>
      <c r="Q83" s="4">
        <v>0.010989583333333332</v>
      </c>
      <c r="R83" s="2">
        <v>53.4</v>
      </c>
      <c r="S83" s="8">
        <v>83.43</v>
      </c>
      <c r="U83" s="8">
        <v>274.95</v>
      </c>
      <c r="W83" s="8">
        <v>166.49</v>
      </c>
      <c r="X83" s="8">
        <v>166.49</v>
      </c>
      <c r="Y83" s="8">
        <v>249.92</v>
      </c>
      <c r="Z83" s="2" t="s">
        <v>740</v>
      </c>
      <c r="AA83" s="2" t="s">
        <v>741</v>
      </c>
      <c r="AB83" s="2" t="s">
        <v>742</v>
      </c>
      <c r="AC83" s="2" t="s">
        <v>315</v>
      </c>
      <c r="AD83" s="2">
        <v>11</v>
      </c>
      <c r="AE83" s="2">
        <v>11</v>
      </c>
    </row>
    <row r="84" spans="1:31" ht="12.75">
      <c r="A84" s="2">
        <v>2</v>
      </c>
      <c r="B84" s="6" t="s">
        <v>739</v>
      </c>
      <c r="C84" s="2">
        <v>12</v>
      </c>
      <c r="D84" s="2">
        <v>12</v>
      </c>
      <c r="E84" s="2">
        <v>81</v>
      </c>
      <c r="F84" s="6" t="s">
        <v>755</v>
      </c>
      <c r="G84" s="6" t="s">
        <v>144</v>
      </c>
      <c r="H84" s="2">
        <v>14</v>
      </c>
      <c r="I84" s="3">
        <v>36313</v>
      </c>
      <c r="J84" s="2">
        <v>1999</v>
      </c>
      <c r="K84" s="2" t="s">
        <v>413</v>
      </c>
      <c r="L84" s="2">
        <v>6321125</v>
      </c>
      <c r="M84" s="11"/>
      <c r="N84" s="6" t="s">
        <v>43</v>
      </c>
      <c r="O84" s="6" t="s">
        <v>35</v>
      </c>
      <c r="P84" s="6" t="s">
        <v>36</v>
      </c>
      <c r="Q84" s="4">
        <v>0.011028935185185185</v>
      </c>
      <c r="R84" s="2">
        <v>56.8</v>
      </c>
      <c r="S84" s="8">
        <v>88.74</v>
      </c>
      <c r="W84" s="8">
        <v>166.49</v>
      </c>
      <c r="X84" s="8">
        <v>166.49</v>
      </c>
      <c r="Y84" s="8">
        <v>255.23</v>
      </c>
      <c r="Z84" s="2" t="s">
        <v>740</v>
      </c>
      <c r="AA84" s="2" t="s">
        <v>741</v>
      </c>
      <c r="AB84" s="2" t="s">
        <v>742</v>
      </c>
      <c r="AC84" s="2" t="s">
        <v>315</v>
      </c>
      <c r="AD84" s="2">
        <v>12</v>
      </c>
      <c r="AE84" s="2">
        <v>12</v>
      </c>
    </row>
    <row r="85" spans="1:31" ht="12.75">
      <c r="A85" s="2">
        <v>2</v>
      </c>
      <c r="B85" s="6" t="s">
        <v>739</v>
      </c>
      <c r="C85" s="2">
        <v>13</v>
      </c>
      <c r="D85" s="2">
        <v>13</v>
      </c>
      <c r="E85" s="2">
        <v>83</v>
      </c>
      <c r="F85" s="6" t="s">
        <v>756</v>
      </c>
      <c r="G85" s="6" t="s">
        <v>757</v>
      </c>
      <c r="H85" s="2">
        <v>15</v>
      </c>
      <c r="I85" s="3">
        <v>36007</v>
      </c>
      <c r="J85" s="2">
        <v>1998</v>
      </c>
      <c r="K85" s="2" t="s">
        <v>413</v>
      </c>
      <c r="L85" s="2">
        <v>6062244</v>
      </c>
      <c r="M85" s="11"/>
      <c r="N85" s="6" t="s">
        <v>47</v>
      </c>
      <c r="O85" s="6" t="s">
        <v>35</v>
      </c>
      <c r="P85" s="6" t="s">
        <v>36</v>
      </c>
      <c r="Q85" s="4">
        <v>0.011065972222222222</v>
      </c>
      <c r="R85" s="2" t="s">
        <v>758</v>
      </c>
      <c r="S85" s="8">
        <v>93.74</v>
      </c>
      <c r="U85" s="8">
        <v>275.27</v>
      </c>
      <c r="W85" s="8">
        <v>166.49</v>
      </c>
      <c r="X85" s="8">
        <v>166.49</v>
      </c>
      <c r="Y85" s="8">
        <v>260.23</v>
      </c>
      <c r="Z85" s="2" t="s">
        <v>740</v>
      </c>
      <c r="AA85" s="2" t="s">
        <v>741</v>
      </c>
      <c r="AB85" s="2" t="s">
        <v>742</v>
      </c>
      <c r="AC85" s="2" t="s">
        <v>315</v>
      </c>
      <c r="AD85" s="2">
        <v>13</v>
      </c>
      <c r="AE85" s="2">
        <v>13</v>
      </c>
    </row>
    <row r="86" spans="1:31" ht="12.75">
      <c r="A86" s="2">
        <v>2</v>
      </c>
      <c r="B86" s="6" t="s">
        <v>739</v>
      </c>
      <c r="C86" s="2">
        <v>14</v>
      </c>
      <c r="D86" s="2">
        <v>14</v>
      </c>
      <c r="E86" s="2">
        <v>76</v>
      </c>
      <c r="F86" s="6" t="s">
        <v>759</v>
      </c>
      <c r="G86" s="6" t="s">
        <v>760</v>
      </c>
      <c r="H86" s="2">
        <v>15</v>
      </c>
      <c r="I86" s="3">
        <v>35917</v>
      </c>
      <c r="J86" s="2">
        <v>1998</v>
      </c>
      <c r="K86" s="2" t="s">
        <v>413</v>
      </c>
      <c r="L86" s="2">
        <v>6062129</v>
      </c>
      <c r="M86" s="11"/>
      <c r="N86" s="6" t="s">
        <v>47</v>
      </c>
      <c r="O86" s="6" t="s">
        <v>35</v>
      </c>
      <c r="P86" s="6" t="s">
        <v>36</v>
      </c>
      <c r="Q86" s="4">
        <v>0.01107175925925926</v>
      </c>
      <c r="R86" s="2" t="s">
        <v>761</v>
      </c>
      <c r="S86" s="8">
        <v>94.52</v>
      </c>
      <c r="U86" s="8">
        <v>324.17</v>
      </c>
      <c r="W86" s="8">
        <v>166.49</v>
      </c>
      <c r="X86" s="8">
        <v>166.49</v>
      </c>
      <c r="Y86" s="8">
        <v>261.01</v>
      </c>
      <c r="Z86" s="2" t="s">
        <v>740</v>
      </c>
      <c r="AA86" s="2" t="s">
        <v>741</v>
      </c>
      <c r="AB86" s="2" t="s">
        <v>742</v>
      </c>
      <c r="AC86" s="2" t="s">
        <v>315</v>
      </c>
      <c r="AD86" s="2">
        <v>14</v>
      </c>
      <c r="AE86" s="2">
        <v>14</v>
      </c>
    </row>
    <row r="87" spans="1:31" ht="12.75">
      <c r="A87" s="2">
        <v>2</v>
      </c>
      <c r="B87" s="6" t="s">
        <v>739</v>
      </c>
      <c r="C87" s="2">
        <v>15</v>
      </c>
      <c r="D87" s="2">
        <v>15</v>
      </c>
      <c r="E87" s="2">
        <v>87</v>
      </c>
      <c r="F87" s="6" t="s">
        <v>762</v>
      </c>
      <c r="G87" s="6" t="s">
        <v>763</v>
      </c>
      <c r="H87" s="2">
        <v>14</v>
      </c>
      <c r="I87" s="3">
        <v>36375</v>
      </c>
      <c r="J87" s="2">
        <v>1999</v>
      </c>
      <c r="K87" s="2" t="s">
        <v>413</v>
      </c>
      <c r="M87" s="11"/>
      <c r="N87" s="6" t="s">
        <v>373</v>
      </c>
      <c r="O87" s="6" t="s">
        <v>35</v>
      </c>
      <c r="P87" s="6" t="s">
        <v>36</v>
      </c>
      <c r="Q87" s="4">
        <v>0.011137731481481483</v>
      </c>
      <c r="R87" s="2" t="s">
        <v>764</v>
      </c>
      <c r="S87" s="8">
        <v>103.43</v>
      </c>
      <c r="W87" s="8">
        <v>166.49</v>
      </c>
      <c r="X87" s="8">
        <v>166.49</v>
      </c>
      <c r="Y87" s="8">
        <v>269.92</v>
      </c>
      <c r="Z87" s="2" t="s">
        <v>740</v>
      </c>
      <c r="AA87" s="2" t="s">
        <v>741</v>
      </c>
      <c r="AB87" s="2" t="s">
        <v>742</v>
      </c>
      <c r="AC87" s="2" t="s">
        <v>315</v>
      </c>
      <c r="AD87" s="2">
        <v>15</v>
      </c>
      <c r="AE87" s="2">
        <v>15</v>
      </c>
    </row>
    <row r="88" spans="1:31" ht="12.75">
      <c r="A88" s="2">
        <v>2</v>
      </c>
      <c r="B88" s="6" t="s">
        <v>739</v>
      </c>
      <c r="C88" s="2">
        <v>16</v>
      </c>
      <c r="D88" s="2">
        <v>16</v>
      </c>
      <c r="E88" s="2">
        <v>84</v>
      </c>
      <c r="F88" s="6" t="s">
        <v>733</v>
      </c>
      <c r="G88" s="6" t="s">
        <v>729</v>
      </c>
      <c r="H88" s="2">
        <v>14</v>
      </c>
      <c r="I88" s="3">
        <v>36425</v>
      </c>
      <c r="J88" s="2">
        <v>1999</v>
      </c>
      <c r="K88" s="2" t="s">
        <v>413</v>
      </c>
      <c r="L88" s="2">
        <v>6321132</v>
      </c>
      <c r="M88" s="11"/>
      <c r="N88" s="6" t="s">
        <v>43</v>
      </c>
      <c r="O88" s="6" t="s">
        <v>35</v>
      </c>
      <c r="P88" s="6" t="s">
        <v>36</v>
      </c>
      <c r="Q88" s="4">
        <v>0.011185185185185185</v>
      </c>
      <c r="R88" s="2" t="s">
        <v>765</v>
      </c>
      <c r="S88" s="8">
        <v>109.83</v>
      </c>
      <c r="W88" s="8">
        <v>166.49</v>
      </c>
      <c r="X88" s="8">
        <v>166.49</v>
      </c>
      <c r="Y88" s="8">
        <v>276.32</v>
      </c>
      <c r="Z88" s="2" t="s">
        <v>740</v>
      </c>
      <c r="AA88" s="2" t="s">
        <v>741</v>
      </c>
      <c r="AB88" s="2" t="s">
        <v>742</v>
      </c>
      <c r="AC88" s="2" t="s">
        <v>315</v>
      </c>
      <c r="AD88" s="2">
        <v>16</v>
      </c>
      <c r="AE88" s="2">
        <v>16</v>
      </c>
    </row>
    <row r="89" spans="1:31" ht="12.75">
      <c r="A89" s="2">
        <v>2</v>
      </c>
      <c r="B89" s="6" t="s">
        <v>739</v>
      </c>
      <c r="C89" s="2">
        <v>17</v>
      </c>
      <c r="D89" s="2">
        <v>17</v>
      </c>
      <c r="E89" s="2">
        <v>79</v>
      </c>
      <c r="F89" s="6" t="s">
        <v>455</v>
      </c>
      <c r="G89" s="6" t="s">
        <v>594</v>
      </c>
      <c r="H89" s="2">
        <v>14</v>
      </c>
      <c r="I89" s="3">
        <v>36492</v>
      </c>
      <c r="J89" s="2">
        <v>1999</v>
      </c>
      <c r="K89" s="2" t="s">
        <v>413</v>
      </c>
      <c r="L89" s="2">
        <v>6320684</v>
      </c>
      <c r="M89" s="11"/>
      <c r="N89" s="6" t="s">
        <v>43</v>
      </c>
      <c r="O89" s="6" t="s">
        <v>35</v>
      </c>
      <c r="P89" s="6" t="s">
        <v>36</v>
      </c>
      <c r="Q89" s="4">
        <v>0.011344907407407408</v>
      </c>
      <c r="R89" s="2" t="s">
        <v>766</v>
      </c>
      <c r="S89" s="8">
        <v>131.39</v>
      </c>
      <c r="W89" s="8">
        <v>166.49</v>
      </c>
      <c r="X89" s="8">
        <v>166.49</v>
      </c>
      <c r="Y89" s="8">
        <v>297.88</v>
      </c>
      <c r="Z89" s="2" t="s">
        <v>740</v>
      </c>
      <c r="AA89" s="2" t="s">
        <v>741</v>
      </c>
      <c r="AB89" s="2" t="s">
        <v>742</v>
      </c>
      <c r="AC89" s="2" t="s">
        <v>315</v>
      </c>
      <c r="AD89" s="2">
        <v>17</v>
      </c>
      <c r="AE89" s="2">
        <v>17</v>
      </c>
    </row>
    <row r="90" spans="1:31" ht="12.75">
      <c r="A90" s="2">
        <v>2</v>
      </c>
      <c r="B90" s="6" t="s">
        <v>739</v>
      </c>
      <c r="C90" s="2">
        <v>18</v>
      </c>
      <c r="D90" s="2">
        <v>18</v>
      </c>
      <c r="E90" s="2">
        <v>93</v>
      </c>
      <c r="F90" s="6" t="s">
        <v>767</v>
      </c>
      <c r="G90" s="6" t="s">
        <v>193</v>
      </c>
      <c r="H90" s="2">
        <v>14</v>
      </c>
      <c r="I90" s="3">
        <v>36409</v>
      </c>
      <c r="J90" s="2">
        <v>1999</v>
      </c>
      <c r="K90" s="2" t="s">
        <v>413</v>
      </c>
      <c r="L90" s="2">
        <v>6325057</v>
      </c>
      <c r="M90" s="11"/>
      <c r="N90" s="6" t="s">
        <v>43</v>
      </c>
      <c r="O90" s="6" t="s">
        <v>35</v>
      </c>
      <c r="P90" s="6" t="s">
        <v>36</v>
      </c>
      <c r="Q90" s="4">
        <v>0.01145949074074074</v>
      </c>
      <c r="R90" s="2" t="s">
        <v>768</v>
      </c>
      <c r="S90" s="8">
        <v>146.86</v>
      </c>
      <c r="W90" s="8">
        <v>166.49</v>
      </c>
      <c r="X90" s="8">
        <v>166.49</v>
      </c>
      <c r="Y90" s="8">
        <v>313.35</v>
      </c>
      <c r="Z90" s="2" t="s">
        <v>740</v>
      </c>
      <c r="AA90" s="2" t="s">
        <v>741</v>
      </c>
      <c r="AB90" s="2" t="s">
        <v>742</v>
      </c>
      <c r="AC90" s="2" t="s">
        <v>315</v>
      </c>
      <c r="AD90" s="2">
        <v>18</v>
      </c>
      <c r="AE90" s="2">
        <v>18</v>
      </c>
    </row>
    <row r="91" spans="1:31" ht="12.75">
      <c r="A91" s="2">
        <v>2</v>
      </c>
      <c r="B91" s="6" t="s">
        <v>739</v>
      </c>
      <c r="C91" s="2">
        <v>19</v>
      </c>
      <c r="D91" s="2">
        <v>19</v>
      </c>
      <c r="E91" s="2">
        <v>103</v>
      </c>
      <c r="F91" s="6" t="s">
        <v>629</v>
      </c>
      <c r="G91" s="6" t="s">
        <v>769</v>
      </c>
      <c r="H91" s="2">
        <v>15</v>
      </c>
      <c r="I91" s="3">
        <v>35990</v>
      </c>
      <c r="J91" s="2">
        <v>1998</v>
      </c>
      <c r="K91" s="2" t="s">
        <v>413</v>
      </c>
      <c r="M91" s="11" t="s">
        <v>843</v>
      </c>
      <c r="N91" s="6" t="s">
        <v>90</v>
      </c>
      <c r="O91" s="6" t="s">
        <v>35</v>
      </c>
      <c r="P91" s="6" t="s">
        <v>73</v>
      </c>
      <c r="Q91" s="4">
        <v>0.011461805555555553</v>
      </c>
      <c r="R91" s="2" t="s">
        <v>770</v>
      </c>
      <c r="S91" s="8">
        <v>147.17</v>
      </c>
      <c r="W91" s="8">
        <v>166.49</v>
      </c>
      <c r="X91" s="8">
        <v>166.49</v>
      </c>
      <c r="Y91" s="8">
        <v>313.66</v>
      </c>
      <c r="Z91" s="2" t="s">
        <v>740</v>
      </c>
      <c r="AA91" s="2" t="s">
        <v>741</v>
      </c>
      <c r="AB91" s="2" t="s">
        <v>742</v>
      </c>
      <c r="AC91" s="2" t="s">
        <v>315</v>
      </c>
      <c r="AD91" s="2">
        <v>19</v>
      </c>
      <c r="AE91" s="2">
        <v>19</v>
      </c>
    </row>
    <row r="92" spans="1:31" ht="12.75">
      <c r="A92" s="2">
        <v>2</v>
      </c>
      <c r="B92" s="6" t="s">
        <v>739</v>
      </c>
      <c r="C92" s="2">
        <v>20</v>
      </c>
      <c r="D92" s="2">
        <v>20</v>
      </c>
      <c r="E92" s="2">
        <v>100</v>
      </c>
      <c r="F92" s="6" t="s">
        <v>660</v>
      </c>
      <c r="G92" s="6" t="s">
        <v>771</v>
      </c>
      <c r="H92" s="2">
        <v>15</v>
      </c>
      <c r="I92" s="3">
        <v>36088</v>
      </c>
      <c r="J92" s="2">
        <v>1998</v>
      </c>
      <c r="K92" s="2" t="s">
        <v>413</v>
      </c>
      <c r="M92" s="11" t="s">
        <v>843</v>
      </c>
      <c r="N92" s="6" t="s">
        <v>83</v>
      </c>
      <c r="O92" s="6" t="s">
        <v>35</v>
      </c>
      <c r="P92" s="6" t="s">
        <v>84</v>
      </c>
      <c r="Q92" s="4">
        <v>0.011574074074074075</v>
      </c>
      <c r="R92" s="2" t="s">
        <v>772</v>
      </c>
      <c r="S92" s="8">
        <v>162.33</v>
      </c>
      <c r="W92" s="8">
        <v>166.49</v>
      </c>
      <c r="X92" s="8">
        <v>166.49</v>
      </c>
      <c r="Y92" s="8">
        <v>328.82</v>
      </c>
      <c r="Z92" s="2" t="s">
        <v>740</v>
      </c>
      <c r="AA92" s="2" t="s">
        <v>741</v>
      </c>
      <c r="AB92" s="2" t="s">
        <v>742</v>
      </c>
      <c r="AC92" s="2" t="s">
        <v>315</v>
      </c>
      <c r="AD92" s="2">
        <v>20</v>
      </c>
      <c r="AE92" s="2">
        <v>20</v>
      </c>
    </row>
    <row r="93" spans="1:31" ht="12.75">
      <c r="A93" s="2">
        <v>2</v>
      </c>
      <c r="B93" s="6" t="s">
        <v>739</v>
      </c>
      <c r="C93" s="2">
        <v>21</v>
      </c>
      <c r="D93" s="2">
        <v>21</v>
      </c>
      <c r="E93" s="2">
        <v>94</v>
      </c>
      <c r="F93" s="6" t="s">
        <v>773</v>
      </c>
      <c r="G93" s="6" t="s">
        <v>774</v>
      </c>
      <c r="H93" s="2">
        <v>14</v>
      </c>
      <c r="I93" s="3">
        <v>36381</v>
      </c>
      <c r="J93" s="2">
        <v>1999</v>
      </c>
      <c r="K93" s="2" t="s">
        <v>413</v>
      </c>
      <c r="L93" s="2">
        <v>6165492</v>
      </c>
      <c r="M93" s="11"/>
      <c r="N93" s="6" t="s">
        <v>47</v>
      </c>
      <c r="O93" s="6" t="s">
        <v>35</v>
      </c>
      <c r="P93" s="6" t="s">
        <v>36</v>
      </c>
      <c r="Q93" s="4">
        <v>0.011586805555555553</v>
      </c>
      <c r="R93" s="2" t="s">
        <v>775</v>
      </c>
      <c r="S93" s="8">
        <v>164.04</v>
      </c>
      <c r="W93" s="8">
        <v>166.49</v>
      </c>
      <c r="X93" s="8">
        <v>166.49</v>
      </c>
      <c r="Y93" s="8">
        <v>330.53</v>
      </c>
      <c r="Z93" s="2" t="s">
        <v>740</v>
      </c>
      <c r="AA93" s="2" t="s">
        <v>741</v>
      </c>
      <c r="AB93" s="2" t="s">
        <v>742</v>
      </c>
      <c r="AC93" s="2" t="s">
        <v>315</v>
      </c>
      <c r="AD93" s="2">
        <v>21</v>
      </c>
      <c r="AE93" s="2">
        <v>21</v>
      </c>
    </row>
    <row r="94" spans="1:31" ht="12.75">
      <c r="A94" s="2">
        <v>2</v>
      </c>
      <c r="B94" s="6" t="s">
        <v>739</v>
      </c>
      <c r="C94" s="2">
        <v>22</v>
      </c>
      <c r="D94" s="2">
        <v>22</v>
      </c>
      <c r="E94" s="2">
        <v>99</v>
      </c>
      <c r="F94" s="6" t="s">
        <v>776</v>
      </c>
      <c r="G94" s="6" t="s">
        <v>777</v>
      </c>
      <c r="H94" s="2">
        <v>14</v>
      </c>
      <c r="I94" s="3">
        <v>36378</v>
      </c>
      <c r="J94" s="2">
        <v>1999</v>
      </c>
      <c r="K94" s="2" t="s">
        <v>413</v>
      </c>
      <c r="M94" s="11"/>
      <c r="N94" s="6" t="s">
        <v>68</v>
      </c>
      <c r="O94" s="6" t="s">
        <v>35</v>
      </c>
      <c r="P94" s="6" t="s">
        <v>36</v>
      </c>
      <c r="Q94" s="4">
        <v>0.011644675925925926</v>
      </c>
      <c r="R94" s="2" t="s">
        <v>778</v>
      </c>
      <c r="S94" s="8">
        <v>171.86</v>
      </c>
      <c r="W94" s="8">
        <v>166.49</v>
      </c>
      <c r="X94" s="8">
        <v>166.49</v>
      </c>
      <c r="Y94" s="8">
        <v>338.35</v>
      </c>
      <c r="Z94" s="2" t="s">
        <v>740</v>
      </c>
      <c r="AA94" s="2" t="s">
        <v>741</v>
      </c>
      <c r="AB94" s="2" t="s">
        <v>742</v>
      </c>
      <c r="AC94" s="2" t="s">
        <v>315</v>
      </c>
      <c r="AD94" s="2">
        <v>22</v>
      </c>
      <c r="AE94" s="2">
        <v>22</v>
      </c>
    </row>
    <row r="95" spans="1:31" ht="12.75">
      <c r="A95" s="2">
        <v>2</v>
      </c>
      <c r="B95" s="6" t="s">
        <v>739</v>
      </c>
      <c r="C95" s="2">
        <v>23</v>
      </c>
      <c r="D95" s="2">
        <v>23</v>
      </c>
      <c r="E95" s="2">
        <v>89</v>
      </c>
      <c r="F95" s="6" t="s">
        <v>779</v>
      </c>
      <c r="G95" s="6" t="s">
        <v>780</v>
      </c>
      <c r="H95" s="2">
        <v>14</v>
      </c>
      <c r="I95" s="3">
        <v>36507</v>
      </c>
      <c r="J95" s="2">
        <v>1999</v>
      </c>
      <c r="K95" s="2" t="s">
        <v>413</v>
      </c>
      <c r="L95" s="2">
        <v>6263750</v>
      </c>
      <c r="M95" s="11"/>
      <c r="N95" s="6" t="s">
        <v>43</v>
      </c>
      <c r="O95" s="6" t="s">
        <v>35</v>
      </c>
      <c r="P95" s="6" t="s">
        <v>36</v>
      </c>
      <c r="Q95" s="4">
        <v>0.011709490740740743</v>
      </c>
      <c r="R95" s="2" t="s">
        <v>781</v>
      </c>
      <c r="S95" s="8">
        <v>180.6</v>
      </c>
      <c r="W95" s="8">
        <v>166.49</v>
      </c>
      <c r="X95" s="8">
        <v>166.49</v>
      </c>
      <c r="Y95" s="8">
        <v>347.09</v>
      </c>
      <c r="Z95" s="2" t="s">
        <v>740</v>
      </c>
      <c r="AA95" s="2" t="s">
        <v>741</v>
      </c>
      <c r="AB95" s="2" t="s">
        <v>742</v>
      </c>
      <c r="AC95" s="2" t="s">
        <v>315</v>
      </c>
      <c r="AD95" s="2">
        <v>23</v>
      </c>
      <c r="AE95" s="2">
        <v>23</v>
      </c>
    </row>
    <row r="96" spans="1:31" ht="12.75">
      <c r="A96" s="2">
        <v>2</v>
      </c>
      <c r="B96" s="6" t="s">
        <v>739</v>
      </c>
      <c r="C96" s="2">
        <v>24</v>
      </c>
      <c r="D96" s="2">
        <v>24</v>
      </c>
      <c r="E96" s="2">
        <v>91</v>
      </c>
      <c r="F96" s="6" t="s">
        <v>753</v>
      </c>
      <c r="G96" s="6" t="s">
        <v>782</v>
      </c>
      <c r="H96" s="2">
        <v>15</v>
      </c>
      <c r="I96" s="3">
        <v>35854</v>
      </c>
      <c r="J96" s="2">
        <v>1998</v>
      </c>
      <c r="K96" s="2" t="s">
        <v>413</v>
      </c>
      <c r="L96" s="2">
        <v>6469731</v>
      </c>
      <c r="M96" s="11"/>
      <c r="N96" s="6" t="s">
        <v>34</v>
      </c>
      <c r="O96" s="6" t="s">
        <v>35</v>
      </c>
      <c r="P96" s="6" t="s">
        <v>36</v>
      </c>
      <c r="Q96" s="4">
        <v>0.011712962962962965</v>
      </c>
      <c r="R96" s="2" t="s">
        <v>783</v>
      </c>
      <c r="S96" s="8">
        <v>181.07</v>
      </c>
      <c r="U96" s="8">
        <v>332.41</v>
      </c>
      <c r="W96" s="8">
        <v>166.49</v>
      </c>
      <c r="X96" s="8">
        <v>166.49</v>
      </c>
      <c r="Y96" s="8">
        <v>347.56</v>
      </c>
      <c r="Z96" s="2" t="s">
        <v>740</v>
      </c>
      <c r="AA96" s="2" t="s">
        <v>741</v>
      </c>
      <c r="AB96" s="2" t="s">
        <v>742</v>
      </c>
      <c r="AC96" s="2" t="s">
        <v>315</v>
      </c>
      <c r="AD96" s="2">
        <v>24</v>
      </c>
      <c r="AE96" s="2">
        <v>24</v>
      </c>
    </row>
    <row r="97" spans="1:31" ht="12.75">
      <c r="A97" s="2">
        <v>2</v>
      </c>
      <c r="B97" s="6" t="s">
        <v>739</v>
      </c>
      <c r="C97" s="2">
        <v>25</v>
      </c>
      <c r="D97" s="2">
        <v>25</v>
      </c>
      <c r="E97" s="2">
        <v>96</v>
      </c>
      <c r="F97" s="6" t="s">
        <v>429</v>
      </c>
      <c r="G97" s="6" t="s">
        <v>494</v>
      </c>
      <c r="H97" s="2">
        <v>15</v>
      </c>
      <c r="I97" s="3">
        <v>36064</v>
      </c>
      <c r="J97" s="2">
        <v>1998</v>
      </c>
      <c r="K97" s="2" t="s">
        <v>413</v>
      </c>
      <c r="L97" s="2">
        <v>6280580</v>
      </c>
      <c r="M97" s="11"/>
      <c r="N97" s="6" t="s">
        <v>335</v>
      </c>
      <c r="O97" s="6" t="s">
        <v>35</v>
      </c>
      <c r="P97" s="6" t="s">
        <v>36</v>
      </c>
      <c r="Q97" s="4">
        <v>0.01178125</v>
      </c>
      <c r="R97" s="2" t="s">
        <v>784</v>
      </c>
      <c r="S97" s="8">
        <v>190.29</v>
      </c>
      <c r="W97" s="8">
        <v>166.49</v>
      </c>
      <c r="X97" s="8">
        <v>166.49</v>
      </c>
      <c r="Y97" s="8">
        <v>356.78</v>
      </c>
      <c r="Z97" s="2" t="s">
        <v>740</v>
      </c>
      <c r="AA97" s="2" t="s">
        <v>741</v>
      </c>
      <c r="AB97" s="2" t="s">
        <v>742</v>
      </c>
      <c r="AC97" s="2" t="s">
        <v>315</v>
      </c>
      <c r="AD97" s="2">
        <v>25</v>
      </c>
      <c r="AE97" s="2">
        <v>25</v>
      </c>
    </row>
    <row r="98" spans="1:31" ht="12.75">
      <c r="A98" s="2">
        <v>2</v>
      </c>
      <c r="B98" s="6" t="s">
        <v>739</v>
      </c>
      <c r="C98" s="2">
        <v>26</v>
      </c>
      <c r="D98" s="2">
        <v>26</v>
      </c>
      <c r="E98" s="2">
        <v>85</v>
      </c>
      <c r="F98" s="6" t="s">
        <v>640</v>
      </c>
      <c r="G98" s="6" t="s">
        <v>785</v>
      </c>
      <c r="H98" s="2">
        <v>15</v>
      </c>
      <c r="I98" s="3">
        <v>36031</v>
      </c>
      <c r="J98" s="2">
        <v>1998</v>
      </c>
      <c r="K98" s="2" t="s">
        <v>413</v>
      </c>
      <c r="L98" s="2">
        <v>6351250</v>
      </c>
      <c r="M98" s="11" t="s">
        <v>843</v>
      </c>
      <c r="N98" s="6" t="s">
        <v>335</v>
      </c>
      <c r="O98" s="6" t="s">
        <v>35</v>
      </c>
      <c r="P98" s="6" t="s">
        <v>36</v>
      </c>
      <c r="Q98" s="4">
        <v>0.011898148148148149</v>
      </c>
      <c r="R98" s="2" t="s">
        <v>786</v>
      </c>
      <c r="S98" s="8">
        <v>206.07</v>
      </c>
      <c r="U98" s="8">
        <v>446.58</v>
      </c>
      <c r="W98" s="8">
        <v>166.49</v>
      </c>
      <c r="X98" s="8">
        <v>166.49</v>
      </c>
      <c r="Y98" s="8">
        <v>372.56</v>
      </c>
      <c r="Z98" s="2" t="s">
        <v>740</v>
      </c>
      <c r="AA98" s="2" t="s">
        <v>741</v>
      </c>
      <c r="AB98" s="2" t="s">
        <v>742</v>
      </c>
      <c r="AC98" s="2" t="s">
        <v>315</v>
      </c>
      <c r="AD98" s="2">
        <v>26</v>
      </c>
      <c r="AE98" s="2">
        <v>26</v>
      </c>
    </row>
    <row r="99" spans="1:31" ht="12.75">
      <c r="A99" s="2">
        <v>2</v>
      </c>
      <c r="B99" s="6" t="s">
        <v>739</v>
      </c>
      <c r="C99" s="2">
        <v>27</v>
      </c>
      <c r="D99" s="2">
        <v>27</v>
      </c>
      <c r="E99" s="2">
        <v>105</v>
      </c>
      <c r="F99" s="6" t="s">
        <v>787</v>
      </c>
      <c r="G99" s="6" t="s">
        <v>788</v>
      </c>
      <c r="H99" s="2">
        <v>15</v>
      </c>
      <c r="I99" s="3">
        <v>36088</v>
      </c>
      <c r="J99" s="2">
        <v>1998</v>
      </c>
      <c r="K99" s="2" t="s">
        <v>413</v>
      </c>
      <c r="M99" s="11"/>
      <c r="N99" s="6" t="s">
        <v>335</v>
      </c>
      <c r="O99" s="6" t="s">
        <v>35</v>
      </c>
      <c r="P99" s="6" t="s">
        <v>36</v>
      </c>
      <c r="Q99" s="4">
        <v>0.011972222222222223</v>
      </c>
      <c r="R99" s="2" t="s">
        <v>789</v>
      </c>
      <c r="S99" s="8">
        <v>216.07</v>
      </c>
      <c r="W99" s="8">
        <v>166.49</v>
      </c>
      <c r="X99" s="8">
        <v>166.49</v>
      </c>
      <c r="Y99" s="8">
        <v>382.56</v>
      </c>
      <c r="Z99" s="2" t="s">
        <v>740</v>
      </c>
      <c r="AA99" s="2" t="s">
        <v>741</v>
      </c>
      <c r="AB99" s="2" t="s">
        <v>742</v>
      </c>
      <c r="AC99" s="2" t="s">
        <v>315</v>
      </c>
      <c r="AD99" s="2">
        <v>27</v>
      </c>
      <c r="AE99" s="2">
        <v>27</v>
      </c>
    </row>
    <row r="100" spans="1:31" ht="12.75">
      <c r="A100" s="2">
        <v>2</v>
      </c>
      <c r="B100" s="6" t="s">
        <v>739</v>
      </c>
      <c r="C100" s="2">
        <v>28</v>
      </c>
      <c r="D100" s="2">
        <v>28</v>
      </c>
      <c r="E100" s="2">
        <v>95</v>
      </c>
      <c r="F100" s="6" t="s">
        <v>790</v>
      </c>
      <c r="G100" s="6" t="s">
        <v>791</v>
      </c>
      <c r="H100" s="2">
        <v>14</v>
      </c>
      <c r="I100" s="3">
        <v>36208</v>
      </c>
      <c r="J100" s="2">
        <v>1999</v>
      </c>
      <c r="K100" s="2" t="s">
        <v>413</v>
      </c>
      <c r="L100" s="2">
        <v>6169643</v>
      </c>
      <c r="M100" s="11"/>
      <c r="N100" s="6" t="s">
        <v>47</v>
      </c>
      <c r="O100" s="6" t="s">
        <v>35</v>
      </c>
      <c r="P100" s="6" t="s">
        <v>36</v>
      </c>
      <c r="Q100" s="4">
        <v>0.012042824074074074</v>
      </c>
      <c r="R100" s="2" t="s">
        <v>792</v>
      </c>
      <c r="S100" s="8">
        <v>225.6</v>
      </c>
      <c r="W100" s="8">
        <v>166.49</v>
      </c>
      <c r="X100" s="8">
        <v>166.49</v>
      </c>
      <c r="Y100" s="8">
        <v>392.09</v>
      </c>
      <c r="Z100" s="2" t="s">
        <v>740</v>
      </c>
      <c r="AA100" s="2" t="s">
        <v>741</v>
      </c>
      <c r="AB100" s="2" t="s">
        <v>742</v>
      </c>
      <c r="AC100" s="2" t="s">
        <v>315</v>
      </c>
      <c r="AD100" s="2">
        <v>28</v>
      </c>
      <c r="AE100" s="2">
        <v>28</v>
      </c>
    </row>
    <row r="101" spans="1:31" ht="12.75">
      <c r="A101" s="2">
        <v>2</v>
      </c>
      <c r="B101" s="6" t="s">
        <v>739</v>
      </c>
      <c r="C101" s="2">
        <v>29</v>
      </c>
      <c r="D101" s="2">
        <v>29</v>
      </c>
      <c r="E101" s="2">
        <v>88</v>
      </c>
      <c r="F101" s="6" t="s">
        <v>563</v>
      </c>
      <c r="G101" s="6" t="s">
        <v>634</v>
      </c>
      <c r="H101" s="2">
        <v>14</v>
      </c>
      <c r="I101" s="3">
        <v>36515</v>
      </c>
      <c r="J101" s="2">
        <v>1999</v>
      </c>
      <c r="K101" s="2" t="s">
        <v>413</v>
      </c>
      <c r="M101" s="11"/>
      <c r="N101" s="6" t="s">
        <v>68</v>
      </c>
      <c r="O101" s="6" t="s">
        <v>35</v>
      </c>
      <c r="P101" s="6" t="s">
        <v>36</v>
      </c>
      <c r="Q101" s="4">
        <v>0.01212384259259259</v>
      </c>
      <c r="R101" s="2" t="s">
        <v>793</v>
      </c>
      <c r="S101" s="8">
        <v>236.54</v>
      </c>
      <c r="W101" s="8">
        <v>166.49</v>
      </c>
      <c r="X101" s="8">
        <v>166.49</v>
      </c>
      <c r="Y101" s="8">
        <v>403.03</v>
      </c>
      <c r="Z101" s="2" t="s">
        <v>740</v>
      </c>
      <c r="AA101" s="2" t="s">
        <v>741</v>
      </c>
      <c r="AB101" s="2" t="s">
        <v>742</v>
      </c>
      <c r="AC101" s="2" t="s">
        <v>315</v>
      </c>
      <c r="AD101" s="2">
        <v>29</v>
      </c>
      <c r="AE101" s="2">
        <v>29</v>
      </c>
    </row>
    <row r="102" spans="1:31" ht="12.75">
      <c r="A102" s="2">
        <v>2</v>
      </c>
      <c r="B102" s="6" t="s">
        <v>739</v>
      </c>
      <c r="C102" s="2">
        <v>30</v>
      </c>
      <c r="D102" s="2">
        <v>30</v>
      </c>
      <c r="E102" s="2">
        <v>97</v>
      </c>
      <c r="F102" s="6" t="s">
        <v>794</v>
      </c>
      <c r="G102" s="6" t="s">
        <v>174</v>
      </c>
      <c r="H102" s="2">
        <v>14</v>
      </c>
      <c r="I102" s="3">
        <v>36494</v>
      </c>
      <c r="J102" s="2">
        <v>1999</v>
      </c>
      <c r="K102" s="2" t="s">
        <v>413</v>
      </c>
      <c r="L102" s="2">
        <v>6515472</v>
      </c>
      <c r="M102" s="11"/>
      <c r="N102" s="6" t="s">
        <v>104</v>
      </c>
      <c r="O102" s="6" t="s">
        <v>35</v>
      </c>
      <c r="P102" s="6" t="s">
        <v>36</v>
      </c>
      <c r="Q102" s="4">
        <v>0.012168981481481482</v>
      </c>
      <c r="R102" s="2" t="s">
        <v>795</v>
      </c>
      <c r="S102" s="8">
        <v>242.63</v>
      </c>
      <c r="W102" s="8">
        <v>166.49</v>
      </c>
      <c r="X102" s="8">
        <v>166.49</v>
      </c>
      <c r="Y102" s="8">
        <v>409.12</v>
      </c>
      <c r="Z102" s="2" t="s">
        <v>740</v>
      </c>
      <c r="AA102" s="2" t="s">
        <v>741</v>
      </c>
      <c r="AB102" s="2" t="s">
        <v>742</v>
      </c>
      <c r="AC102" s="2" t="s">
        <v>315</v>
      </c>
      <c r="AD102" s="2">
        <v>30</v>
      </c>
      <c r="AE102" s="2">
        <v>30</v>
      </c>
    </row>
    <row r="103" spans="1:31" ht="12.75">
      <c r="A103" s="2">
        <v>2</v>
      </c>
      <c r="B103" s="6" t="s">
        <v>739</v>
      </c>
      <c r="C103" s="2">
        <v>31</v>
      </c>
      <c r="D103" s="2">
        <v>31</v>
      </c>
      <c r="E103" s="2">
        <v>102</v>
      </c>
      <c r="F103" s="6" t="s">
        <v>796</v>
      </c>
      <c r="G103" s="6" t="s">
        <v>797</v>
      </c>
      <c r="H103" s="2">
        <v>13</v>
      </c>
      <c r="I103" s="3">
        <v>36570</v>
      </c>
      <c r="J103" s="2">
        <v>2000</v>
      </c>
      <c r="K103" s="2" t="s">
        <v>413</v>
      </c>
      <c r="N103" s="6" t="s">
        <v>798</v>
      </c>
      <c r="O103" s="6" t="s">
        <v>35</v>
      </c>
      <c r="P103" s="6" t="s">
        <v>73</v>
      </c>
      <c r="Q103" s="4">
        <v>0.012271990740740741</v>
      </c>
      <c r="R103" s="2" t="s">
        <v>799</v>
      </c>
      <c r="S103" s="8">
        <v>256.53</v>
      </c>
      <c r="W103" s="8">
        <v>166.49</v>
      </c>
      <c r="X103" s="8">
        <v>166.49</v>
      </c>
      <c r="Y103" s="8">
        <v>423.02</v>
      </c>
      <c r="Z103" s="2" t="s">
        <v>740</v>
      </c>
      <c r="AA103" s="2" t="s">
        <v>741</v>
      </c>
      <c r="AB103" s="2" t="s">
        <v>742</v>
      </c>
      <c r="AC103" s="2" t="s">
        <v>315</v>
      </c>
      <c r="AD103" s="2">
        <v>31</v>
      </c>
      <c r="AE103" s="2">
        <v>31</v>
      </c>
    </row>
    <row r="104" spans="1:31" ht="12.75">
      <c r="A104" s="2">
        <v>2</v>
      </c>
      <c r="B104" s="6" t="s">
        <v>739</v>
      </c>
      <c r="C104" s="2">
        <v>32</v>
      </c>
      <c r="D104" s="2">
        <v>32</v>
      </c>
      <c r="E104" s="2">
        <v>107</v>
      </c>
      <c r="F104" s="6" t="s">
        <v>665</v>
      </c>
      <c r="G104" s="6" t="s">
        <v>800</v>
      </c>
      <c r="H104" s="2">
        <v>13</v>
      </c>
      <c r="I104" s="3">
        <v>36798</v>
      </c>
      <c r="J104" s="2">
        <v>2000</v>
      </c>
      <c r="K104" s="2" t="s">
        <v>413</v>
      </c>
      <c r="M104" s="11"/>
      <c r="N104" s="6" t="s">
        <v>335</v>
      </c>
      <c r="O104" s="6" t="s">
        <v>35</v>
      </c>
      <c r="P104" s="6" t="s">
        <v>36</v>
      </c>
      <c r="Q104" s="4">
        <v>0.012302083333333333</v>
      </c>
      <c r="R104" s="2" t="s">
        <v>801</v>
      </c>
      <c r="S104" s="8">
        <v>260.6</v>
      </c>
      <c r="W104" s="8">
        <v>166.49</v>
      </c>
      <c r="X104" s="8">
        <v>166.49</v>
      </c>
      <c r="Y104" s="8">
        <v>427.09</v>
      </c>
      <c r="Z104" s="2" t="s">
        <v>740</v>
      </c>
      <c r="AA104" s="2" t="s">
        <v>741</v>
      </c>
      <c r="AB104" s="2" t="s">
        <v>742</v>
      </c>
      <c r="AC104" s="2" t="s">
        <v>315</v>
      </c>
      <c r="AD104" s="2">
        <v>32</v>
      </c>
      <c r="AE104" s="2">
        <v>32</v>
      </c>
    </row>
    <row r="105" spans="1:31" ht="12.75">
      <c r="A105" s="2">
        <v>2</v>
      </c>
      <c r="B105" s="6" t="s">
        <v>739</v>
      </c>
      <c r="C105" s="2">
        <v>33</v>
      </c>
      <c r="D105" s="2">
        <v>33</v>
      </c>
      <c r="E105" s="2">
        <v>101</v>
      </c>
      <c r="F105" s="6" t="s">
        <v>802</v>
      </c>
      <c r="G105" s="6" t="s">
        <v>803</v>
      </c>
      <c r="H105" s="2">
        <v>14</v>
      </c>
      <c r="I105" s="3">
        <v>36315</v>
      </c>
      <c r="J105" s="2">
        <v>1999</v>
      </c>
      <c r="K105" s="2" t="s">
        <v>413</v>
      </c>
      <c r="M105" s="11" t="s">
        <v>843</v>
      </c>
      <c r="N105" s="6" t="s">
        <v>197</v>
      </c>
      <c r="O105" s="6" t="s">
        <v>35</v>
      </c>
      <c r="P105" s="6" t="s">
        <v>73</v>
      </c>
      <c r="Q105" s="4">
        <v>0.012391203703703703</v>
      </c>
      <c r="R105" s="2" t="s">
        <v>804</v>
      </c>
      <c r="S105" s="8">
        <v>272.63</v>
      </c>
      <c r="W105" s="8">
        <v>166.49</v>
      </c>
      <c r="X105" s="8">
        <v>166.49</v>
      </c>
      <c r="Y105" s="8">
        <v>439.12</v>
      </c>
      <c r="Z105" s="2" t="s">
        <v>740</v>
      </c>
      <c r="AA105" s="2" t="s">
        <v>741</v>
      </c>
      <c r="AB105" s="2" t="s">
        <v>742</v>
      </c>
      <c r="AC105" s="2" t="s">
        <v>315</v>
      </c>
      <c r="AD105" s="2">
        <v>33</v>
      </c>
      <c r="AE105" s="2">
        <v>33</v>
      </c>
    </row>
    <row r="106" spans="1:31" ht="12.75">
      <c r="A106" s="2">
        <v>2</v>
      </c>
      <c r="B106" s="6" t="s">
        <v>739</v>
      </c>
      <c r="C106" s="2">
        <v>34</v>
      </c>
      <c r="D106" s="2">
        <v>34</v>
      </c>
      <c r="E106" s="2">
        <v>98</v>
      </c>
      <c r="F106" s="6" t="s">
        <v>398</v>
      </c>
      <c r="G106" s="6" t="s">
        <v>805</v>
      </c>
      <c r="H106" s="2">
        <v>14</v>
      </c>
      <c r="I106" s="3">
        <v>36390</v>
      </c>
      <c r="J106" s="2">
        <v>1999</v>
      </c>
      <c r="K106" s="2" t="s">
        <v>413</v>
      </c>
      <c r="L106" s="2">
        <v>6172068</v>
      </c>
      <c r="M106" s="11"/>
      <c r="N106" s="6" t="s">
        <v>47</v>
      </c>
      <c r="O106" s="6" t="s">
        <v>35</v>
      </c>
      <c r="P106" s="6" t="s">
        <v>36</v>
      </c>
      <c r="Q106" s="4">
        <v>0.01259953703703704</v>
      </c>
      <c r="R106" s="2" t="s">
        <v>806</v>
      </c>
      <c r="S106" s="8">
        <v>300.75</v>
      </c>
      <c r="W106" s="8">
        <v>166.49</v>
      </c>
      <c r="X106" s="8">
        <v>166.49</v>
      </c>
      <c r="Y106" s="8">
        <v>467.24</v>
      </c>
      <c r="Z106" s="2" t="s">
        <v>740</v>
      </c>
      <c r="AA106" s="2" t="s">
        <v>741</v>
      </c>
      <c r="AB106" s="2" t="s">
        <v>742</v>
      </c>
      <c r="AC106" s="2" t="s">
        <v>315</v>
      </c>
      <c r="AD106" s="2">
        <v>34</v>
      </c>
      <c r="AE106" s="2">
        <v>34</v>
      </c>
    </row>
    <row r="107" spans="1:31" ht="12.75">
      <c r="A107" s="2">
        <v>2</v>
      </c>
      <c r="B107" s="6" t="s">
        <v>739</v>
      </c>
      <c r="C107" s="2">
        <v>35</v>
      </c>
      <c r="D107" s="2">
        <v>35</v>
      </c>
      <c r="E107" s="2">
        <v>120</v>
      </c>
      <c r="F107" s="6" t="s">
        <v>507</v>
      </c>
      <c r="G107" s="6" t="s">
        <v>582</v>
      </c>
      <c r="H107" s="2">
        <v>14</v>
      </c>
      <c r="I107" s="3">
        <v>36279</v>
      </c>
      <c r="J107" s="2">
        <v>1999</v>
      </c>
      <c r="K107" s="2" t="s">
        <v>413</v>
      </c>
      <c r="M107" s="11" t="s">
        <v>843</v>
      </c>
      <c r="N107" s="6" t="s">
        <v>83</v>
      </c>
      <c r="O107" s="6" t="s">
        <v>35</v>
      </c>
      <c r="P107" s="6" t="s">
        <v>84</v>
      </c>
      <c r="Q107" s="4">
        <v>0.012649305555555554</v>
      </c>
      <c r="R107" s="2" t="s">
        <v>807</v>
      </c>
      <c r="S107" s="8">
        <v>307.47</v>
      </c>
      <c r="W107" s="8">
        <v>166.49</v>
      </c>
      <c r="X107" s="8">
        <v>166.49</v>
      </c>
      <c r="Y107" s="8">
        <v>473.96</v>
      </c>
      <c r="Z107" s="2" t="s">
        <v>740</v>
      </c>
      <c r="AA107" s="2" t="s">
        <v>741</v>
      </c>
      <c r="AB107" s="2" t="s">
        <v>742</v>
      </c>
      <c r="AC107" s="2" t="s">
        <v>315</v>
      </c>
      <c r="AD107" s="2">
        <v>35</v>
      </c>
      <c r="AE107" s="2">
        <v>35</v>
      </c>
    </row>
    <row r="108" spans="1:31" ht="12.75">
      <c r="A108" s="2">
        <v>2</v>
      </c>
      <c r="B108" s="6" t="s">
        <v>739</v>
      </c>
      <c r="C108" s="2">
        <v>36</v>
      </c>
      <c r="D108" s="2">
        <v>36</v>
      </c>
      <c r="E108" s="2">
        <v>111</v>
      </c>
      <c r="F108" s="6" t="s">
        <v>808</v>
      </c>
      <c r="G108" s="6" t="s">
        <v>809</v>
      </c>
      <c r="H108" s="2">
        <v>15</v>
      </c>
      <c r="I108" s="3">
        <v>36150</v>
      </c>
      <c r="J108" s="2">
        <v>1998</v>
      </c>
      <c r="K108" s="2" t="s">
        <v>413</v>
      </c>
      <c r="M108" s="11" t="s">
        <v>843</v>
      </c>
      <c r="N108" s="6" t="s">
        <v>197</v>
      </c>
      <c r="O108" s="6" t="s">
        <v>35</v>
      </c>
      <c r="Q108" s="4">
        <v>0.01265162037037037</v>
      </c>
      <c r="R108" s="2" t="s">
        <v>810</v>
      </c>
      <c r="S108" s="8">
        <v>307.78</v>
      </c>
      <c r="W108" s="8">
        <v>166.49</v>
      </c>
      <c r="X108" s="8">
        <v>166.49</v>
      </c>
      <c r="Y108" s="8">
        <v>474.27</v>
      </c>
      <c r="Z108" s="2" t="s">
        <v>740</v>
      </c>
      <c r="AA108" s="2" t="s">
        <v>741</v>
      </c>
      <c r="AB108" s="2" t="s">
        <v>742</v>
      </c>
      <c r="AC108" s="2" t="s">
        <v>315</v>
      </c>
      <c r="AD108" s="2">
        <v>36</v>
      </c>
      <c r="AE108" s="2">
        <v>36</v>
      </c>
    </row>
    <row r="109" spans="1:31" ht="12.75">
      <c r="A109" s="2">
        <v>2</v>
      </c>
      <c r="B109" s="6" t="s">
        <v>739</v>
      </c>
      <c r="C109" s="2">
        <v>37</v>
      </c>
      <c r="D109" s="2">
        <v>37</v>
      </c>
      <c r="E109" s="2">
        <v>113</v>
      </c>
      <c r="F109" s="6" t="s">
        <v>811</v>
      </c>
      <c r="G109" s="6" t="s">
        <v>812</v>
      </c>
      <c r="H109" s="2">
        <v>14</v>
      </c>
      <c r="I109" s="3">
        <v>36455</v>
      </c>
      <c r="J109" s="2">
        <v>1999</v>
      </c>
      <c r="K109" s="2" t="s">
        <v>413</v>
      </c>
      <c r="M109" s="11"/>
      <c r="N109" s="6" t="s">
        <v>65</v>
      </c>
      <c r="O109" s="6" t="s">
        <v>35</v>
      </c>
      <c r="P109" s="6" t="s">
        <v>36</v>
      </c>
      <c r="Q109" s="4">
        <v>0.012912037037037036</v>
      </c>
      <c r="R109" s="2" t="s">
        <v>813</v>
      </c>
      <c r="S109" s="8">
        <v>342.93</v>
      </c>
      <c r="W109" s="8">
        <v>166.49</v>
      </c>
      <c r="X109" s="8">
        <v>166.49</v>
      </c>
      <c r="Y109" s="8">
        <v>509.42</v>
      </c>
      <c r="Z109" s="2" t="s">
        <v>740</v>
      </c>
      <c r="AA109" s="2" t="s">
        <v>741</v>
      </c>
      <c r="AB109" s="2" t="s">
        <v>742</v>
      </c>
      <c r="AC109" s="2" t="s">
        <v>315</v>
      </c>
      <c r="AD109" s="2">
        <v>37</v>
      </c>
      <c r="AE109" s="2">
        <v>37</v>
      </c>
    </row>
    <row r="110" spans="1:31" ht="12.75">
      <c r="A110" s="2">
        <v>2</v>
      </c>
      <c r="B110" s="6" t="s">
        <v>739</v>
      </c>
      <c r="C110" s="2">
        <v>38</v>
      </c>
      <c r="D110" s="2">
        <v>38</v>
      </c>
      <c r="E110" s="2">
        <v>109</v>
      </c>
      <c r="F110" s="6" t="s">
        <v>640</v>
      </c>
      <c r="G110" s="6" t="s">
        <v>785</v>
      </c>
      <c r="H110" s="2">
        <v>15</v>
      </c>
      <c r="I110" s="3">
        <v>35908</v>
      </c>
      <c r="J110" s="2">
        <v>1998</v>
      </c>
      <c r="K110" s="2" t="s">
        <v>413</v>
      </c>
      <c r="M110" s="11" t="s">
        <v>843</v>
      </c>
      <c r="N110" s="6" t="s">
        <v>201</v>
      </c>
      <c r="O110" s="6" t="s">
        <v>35</v>
      </c>
      <c r="P110" s="6" t="s">
        <v>73</v>
      </c>
      <c r="Q110" s="4">
        <v>0.012991898148148148</v>
      </c>
      <c r="R110" s="2" t="s">
        <v>814</v>
      </c>
      <c r="S110" s="8">
        <v>353.71</v>
      </c>
      <c r="W110" s="8">
        <v>166.49</v>
      </c>
      <c r="X110" s="8">
        <v>166.49</v>
      </c>
      <c r="Y110" s="8">
        <v>520.2</v>
      </c>
      <c r="Z110" s="2" t="s">
        <v>740</v>
      </c>
      <c r="AA110" s="2" t="s">
        <v>741</v>
      </c>
      <c r="AB110" s="2" t="s">
        <v>742</v>
      </c>
      <c r="AC110" s="2" t="s">
        <v>315</v>
      </c>
      <c r="AD110" s="2">
        <v>38</v>
      </c>
      <c r="AE110" s="2">
        <v>38</v>
      </c>
    </row>
    <row r="111" spans="1:31" ht="12.75">
      <c r="A111" s="2">
        <v>2</v>
      </c>
      <c r="B111" s="6" t="s">
        <v>739</v>
      </c>
      <c r="C111" s="2">
        <v>39</v>
      </c>
      <c r="D111" s="2">
        <v>39</v>
      </c>
      <c r="E111" s="2">
        <v>110</v>
      </c>
      <c r="F111" s="6" t="s">
        <v>507</v>
      </c>
      <c r="G111" s="6" t="s">
        <v>815</v>
      </c>
      <c r="H111" s="2">
        <v>15</v>
      </c>
      <c r="I111" s="3">
        <v>35977</v>
      </c>
      <c r="J111" s="2">
        <v>1998</v>
      </c>
      <c r="K111" s="2" t="s">
        <v>413</v>
      </c>
      <c r="L111" s="2">
        <v>6187322</v>
      </c>
      <c r="M111" s="11"/>
      <c r="N111" s="6" t="s">
        <v>47</v>
      </c>
      <c r="O111" s="6" t="s">
        <v>35</v>
      </c>
      <c r="P111" s="6" t="s">
        <v>36</v>
      </c>
      <c r="Q111" s="4">
        <v>0.01308564814814815</v>
      </c>
      <c r="R111" s="2" t="s">
        <v>635</v>
      </c>
      <c r="S111" s="8">
        <v>366.37</v>
      </c>
      <c r="W111" s="8">
        <v>166.49</v>
      </c>
      <c r="X111" s="8">
        <v>166.49</v>
      </c>
      <c r="Y111" s="8">
        <v>532.86</v>
      </c>
      <c r="Z111" s="2" t="s">
        <v>740</v>
      </c>
      <c r="AA111" s="2" t="s">
        <v>741</v>
      </c>
      <c r="AB111" s="2" t="s">
        <v>742</v>
      </c>
      <c r="AC111" s="2" t="s">
        <v>315</v>
      </c>
      <c r="AD111" s="2">
        <v>39</v>
      </c>
      <c r="AE111" s="2">
        <v>39</v>
      </c>
    </row>
    <row r="112" spans="1:31" ht="12.75">
      <c r="A112" s="2">
        <v>2</v>
      </c>
      <c r="B112" s="6" t="s">
        <v>739</v>
      </c>
      <c r="C112" s="2">
        <v>40</v>
      </c>
      <c r="D112" s="2">
        <v>40</v>
      </c>
      <c r="E112" s="2">
        <v>119</v>
      </c>
      <c r="F112" s="6" t="s">
        <v>398</v>
      </c>
      <c r="G112" s="6" t="s">
        <v>120</v>
      </c>
      <c r="H112" s="2">
        <v>15</v>
      </c>
      <c r="I112" s="3">
        <v>35831</v>
      </c>
      <c r="J112" s="2">
        <v>1998</v>
      </c>
      <c r="K112" s="2" t="s">
        <v>413</v>
      </c>
      <c r="M112" s="11"/>
      <c r="N112" s="6" t="s">
        <v>104</v>
      </c>
      <c r="O112" s="6" t="s">
        <v>35</v>
      </c>
      <c r="P112" s="6" t="s">
        <v>36</v>
      </c>
      <c r="Q112" s="4">
        <v>0.013344907407407408</v>
      </c>
      <c r="R112" s="2" t="s">
        <v>816</v>
      </c>
      <c r="S112" s="8">
        <v>401.36</v>
      </c>
      <c r="W112" s="8">
        <v>166.49</v>
      </c>
      <c r="X112" s="8">
        <v>166.49</v>
      </c>
      <c r="Y112" s="8">
        <v>567.85</v>
      </c>
      <c r="Z112" s="2" t="s">
        <v>740</v>
      </c>
      <c r="AA112" s="2" t="s">
        <v>741</v>
      </c>
      <c r="AB112" s="2" t="s">
        <v>742</v>
      </c>
      <c r="AC112" s="2" t="s">
        <v>315</v>
      </c>
      <c r="AD112" s="2">
        <v>40</v>
      </c>
      <c r="AE112" s="2">
        <v>40</v>
      </c>
    </row>
    <row r="113" spans="1:31" ht="12.75">
      <c r="A113" s="2">
        <v>2</v>
      </c>
      <c r="B113" s="6" t="s">
        <v>739</v>
      </c>
      <c r="C113" s="2">
        <v>41</v>
      </c>
      <c r="D113" s="2">
        <v>41</v>
      </c>
      <c r="E113" s="2">
        <v>114</v>
      </c>
      <c r="F113" s="6" t="s">
        <v>817</v>
      </c>
      <c r="G113" s="6" t="s">
        <v>818</v>
      </c>
      <c r="H113" s="2">
        <v>15</v>
      </c>
      <c r="I113" s="3">
        <v>35862</v>
      </c>
      <c r="J113" s="2">
        <v>1998</v>
      </c>
      <c r="K113" s="2" t="s">
        <v>413</v>
      </c>
      <c r="M113" s="11" t="s">
        <v>843</v>
      </c>
      <c r="N113" s="6" t="s">
        <v>114</v>
      </c>
      <c r="O113" s="6" t="s">
        <v>35</v>
      </c>
      <c r="Q113" s="4">
        <v>0.01346875</v>
      </c>
      <c r="R113" s="2" t="s">
        <v>819</v>
      </c>
      <c r="S113" s="8">
        <v>418.08</v>
      </c>
      <c r="W113" s="8">
        <v>166.49</v>
      </c>
      <c r="X113" s="8">
        <v>166.49</v>
      </c>
      <c r="Y113" s="8">
        <v>584.57</v>
      </c>
      <c r="Z113" s="2" t="s">
        <v>740</v>
      </c>
      <c r="AA113" s="2" t="s">
        <v>741</v>
      </c>
      <c r="AB113" s="2" t="s">
        <v>742</v>
      </c>
      <c r="AC113" s="2" t="s">
        <v>315</v>
      </c>
      <c r="AD113" s="2">
        <v>41</v>
      </c>
      <c r="AE113" s="2">
        <v>41</v>
      </c>
    </row>
    <row r="114" spans="1:31" ht="12.75">
      <c r="A114" s="2">
        <v>2</v>
      </c>
      <c r="B114" s="6" t="s">
        <v>739</v>
      </c>
      <c r="C114" s="2">
        <v>42</v>
      </c>
      <c r="D114" s="2">
        <v>42</v>
      </c>
      <c r="E114" s="2">
        <v>108</v>
      </c>
      <c r="F114" s="6" t="s">
        <v>681</v>
      </c>
      <c r="G114" s="6" t="s">
        <v>265</v>
      </c>
      <c r="H114" s="2">
        <v>15</v>
      </c>
      <c r="I114" s="3">
        <v>36023</v>
      </c>
      <c r="J114" s="2">
        <v>1998</v>
      </c>
      <c r="K114" s="2" t="s">
        <v>413</v>
      </c>
      <c r="M114" s="11" t="s">
        <v>843</v>
      </c>
      <c r="N114" s="6" t="s">
        <v>197</v>
      </c>
      <c r="O114" s="6" t="s">
        <v>35</v>
      </c>
      <c r="P114" s="6" t="s">
        <v>73</v>
      </c>
      <c r="Q114" s="4">
        <v>0.013528935185185186</v>
      </c>
      <c r="R114" s="2" t="s">
        <v>820</v>
      </c>
      <c r="S114" s="8">
        <v>426.2</v>
      </c>
      <c r="W114" s="8">
        <v>166.49</v>
      </c>
      <c r="X114" s="8">
        <v>166.49</v>
      </c>
      <c r="Y114" s="8">
        <v>592.69</v>
      </c>
      <c r="Z114" s="2" t="s">
        <v>740</v>
      </c>
      <c r="AA114" s="2" t="s">
        <v>741</v>
      </c>
      <c r="AB114" s="2" t="s">
        <v>742</v>
      </c>
      <c r="AC114" s="2" t="s">
        <v>315</v>
      </c>
      <c r="AD114" s="2">
        <v>42</v>
      </c>
      <c r="AE114" s="2">
        <v>42</v>
      </c>
    </row>
    <row r="115" spans="1:31" ht="12.75">
      <c r="A115" s="2">
        <v>2</v>
      </c>
      <c r="B115" s="6" t="s">
        <v>739</v>
      </c>
      <c r="C115" s="2">
        <v>43</v>
      </c>
      <c r="D115" s="2">
        <v>43</v>
      </c>
      <c r="E115" s="2">
        <v>116</v>
      </c>
      <c r="F115" s="6" t="s">
        <v>821</v>
      </c>
      <c r="G115" s="6" t="s">
        <v>822</v>
      </c>
      <c r="H115" s="2">
        <v>14</v>
      </c>
      <c r="I115" s="3">
        <v>36179</v>
      </c>
      <c r="J115" s="2">
        <v>1999</v>
      </c>
      <c r="K115" s="2" t="s">
        <v>413</v>
      </c>
      <c r="M115" s="11"/>
      <c r="N115" s="6" t="s">
        <v>373</v>
      </c>
      <c r="O115" s="6" t="s">
        <v>35</v>
      </c>
      <c r="P115" s="6" t="s">
        <v>36</v>
      </c>
      <c r="Q115" s="4">
        <v>0.013973379629629629</v>
      </c>
      <c r="R115" s="2" t="s">
        <v>823</v>
      </c>
      <c r="S115" s="8">
        <v>486.2</v>
      </c>
      <c r="W115" s="8">
        <v>166.49</v>
      </c>
      <c r="X115" s="8">
        <v>166.49</v>
      </c>
      <c r="Y115" s="8">
        <v>652.69</v>
      </c>
      <c r="Z115" s="2" t="s">
        <v>740</v>
      </c>
      <c r="AA115" s="2" t="s">
        <v>741</v>
      </c>
      <c r="AB115" s="2" t="s">
        <v>742</v>
      </c>
      <c r="AC115" s="2" t="s">
        <v>315</v>
      </c>
      <c r="AD115" s="2">
        <v>43</v>
      </c>
      <c r="AE115" s="2">
        <v>43</v>
      </c>
    </row>
    <row r="116" spans="1:31" ht="12.75">
      <c r="A116" s="2">
        <v>2</v>
      </c>
      <c r="B116" s="6" t="s">
        <v>739</v>
      </c>
      <c r="C116" s="2">
        <v>44</v>
      </c>
      <c r="D116" s="2">
        <v>44</v>
      </c>
      <c r="E116" s="2">
        <v>104</v>
      </c>
      <c r="F116" s="6" t="s">
        <v>824</v>
      </c>
      <c r="G116" s="6" t="s">
        <v>610</v>
      </c>
      <c r="H116" s="2">
        <v>14</v>
      </c>
      <c r="I116" s="3">
        <v>36174</v>
      </c>
      <c r="J116" s="2">
        <v>1999</v>
      </c>
      <c r="K116" s="2" t="s">
        <v>413</v>
      </c>
      <c r="M116" s="11" t="s">
        <v>843</v>
      </c>
      <c r="N116" s="6" t="s">
        <v>114</v>
      </c>
      <c r="O116" s="6" t="s">
        <v>35</v>
      </c>
      <c r="Q116" s="4">
        <v>0.014153935185185186</v>
      </c>
      <c r="R116" s="2" t="s">
        <v>825</v>
      </c>
      <c r="S116" s="8">
        <v>510.57</v>
      </c>
      <c r="W116" s="8">
        <v>166.49</v>
      </c>
      <c r="X116" s="8">
        <v>166.49</v>
      </c>
      <c r="Y116" s="8">
        <v>677.06</v>
      </c>
      <c r="Z116" s="2" t="s">
        <v>740</v>
      </c>
      <c r="AA116" s="2" t="s">
        <v>741</v>
      </c>
      <c r="AB116" s="2" t="s">
        <v>742</v>
      </c>
      <c r="AC116" s="2" t="s">
        <v>315</v>
      </c>
      <c r="AD116" s="2">
        <v>44</v>
      </c>
      <c r="AE116" s="2">
        <v>44</v>
      </c>
    </row>
    <row r="117" spans="1:31" ht="12.75">
      <c r="A117" s="2">
        <v>2</v>
      </c>
      <c r="B117" s="6" t="s">
        <v>739</v>
      </c>
      <c r="C117" s="2">
        <v>45</v>
      </c>
      <c r="D117" s="2">
        <v>45</v>
      </c>
      <c r="E117" s="2">
        <v>115</v>
      </c>
      <c r="F117" s="6" t="s">
        <v>826</v>
      </c>
      <c r="G117" s="6" t="s">
        <v>527</v>
      </c>
      <c r="H117" s="2">
        <v>14</v>
      </c>
      <c r="I117" s="3">
        <v>36503</v>
      </c>
      <c r="J117" s="2">
        <v>1999</v>
      </c>
      <c r="K117" s="2" t="s">
        <v>413</v>
      </c>
      <c r="L117" s="2">
        <v>6263768</v>
      </c>
      <c r="M117" s="11"/>
      <c r="N117" s="6" t="s">
        <v>43</v>
      </c>
      <c r="O117" s="6" t="s">
        <v>35</v>
      </c>
      <c r="P117" s="6" t="s">
        <v>36</v>
      </c>
      <c r="Q117" s="4">
        <v>0.014282407407407409</v>
      </c>
      <c r="R117" s="2" t="s">
        <v>827</v>
      </c>
      <c r="S117" s="8">
        <v>527.91</v>
      </c>
      <c r="W117" s="8">
        <v>166.49</v>
      </c>
      <c r="X117" s="8">
        <v>166.49</v>
      </c>
      <c r="Y117" s="8">
        <v>694.4</v>
      </c>
      <c r="Z117" s="2" t="s">
        <v>740</v>
      </c>
      <c r="AA117" s="2" t="s">
        <v>741</v>
      </c>
      <c r="AB117" s="2" t="s">
        <v>742</v>
      </c>
      <c r="AC117" s="2" t="s">
        <v>315</v>
      </c>
      <c r="AD117" s="2">
        <v>45</v>
      </c>
      <c r="AE117" s="2">
        <v>45</v>
      </c>
    </row>
    <row r="118" spans="1:31" ht="12.75">
      <c r="A118" s="2">
        <v>2</v>
      </c>
      <c r="B118" s="6" t="s">
        <v>739</v>
      </c>
      <c r="C118" s="2">
        <v>46</v>
      </c>
      <c r="D118" s="2">
        <v>46</v>
      </c>
      <c r="E118" s="2">
        <v>106</v>
      </c>
      <c r="F118" s="6" t="s">
        <v>725</v>
      </c>
      <c r="G118" s="6" t="s">
        <v>828</v>
      </c>
      <c r="H118" s="2">
        <v>15</v>
      </c>
      <c r="I118" s="3">
        <v>36010</v>
      </c>
      <c r="J118" s="2">
        <v>1998</v>
      </c>
      <c r="K118" s="2" t="s">
        <v>413</v>
      </c>
      <c r="M118" s="11" t="s">
        <v>843</v>
      </c>
      <c r="N118" s="6" t="s">
        <v>114</v>
      </c>
      <c r="O118" s="6" t="s">
        <v>35</v>
      </c>
      <c r="Q118" s="4">
        <v>0.015804398148148147</v>
      </c>
      <c r="R118" s="2" t="s">
        <v>829</v>
      </c>
      <c r="S118" s="8">
        <v>733.36</v>
      </c>
      <c r="W118" s="8">
        <v>166.49</v>
      </c>
      <c r="X118" s="8">
        <v>166.49</v>
      </c>
      <c r="Y118" s="8">
        <v>899.85</v>
      </c>
      <c r="Z118" s="2" t="s">
        <v>740</v>
      </c>
      <c r="AA118" s="2" t="s">
        <v>741</v>
      </c>
      <c r="AB118" s="2" t="s">
        <v>742</v>
      </c>
      <c r="AC118" s="2" t="s">
        <v>315</v>
      </c>
      <c r="AD118" s="2">
        <v>46</v>
      </c>
      <c r="AE118" s="2">
        <v>46</v>
      </c>
    </row>
    <row r="119" spans="1:31" ht="12.75">
      <c r="A119" s="2">
        <v>2</v>
      </c>
      <c r="B119" s="6" t="s">
        <v>739</v>
      </c>
      <c r="C119" s="2">
        <v>47</v>
      </c>
      <c r="D119" s="2">
        <v>47</v>
      </c>
      <c r="E119" s="2">
        <v>117</v>
      </c>
      <c r="F119" s="6" t="s">
        <v>830</v>
      </c>
      <c r="G119" s="6" t="s">
        <v>831</v>
      </c>
      <c r="H119" s="2">
        <v>14</v>
      </c>
      <c r="I119" s="3">
        <v>36219</v>
      </c>
      <c r="J119" s="2">
        <v>1999</v>
      </c>
      <c r="K119" s="2" t="s">
        <v>413</v>
      </c>
      <c r="L119" s="2">
        <v>6455862</v>
      </c>
      <c r="M119" s="11"/>
      <c r="N119" s="6" t="s">
        <v>47</v>
      </c>
      <c r="O119" s="6" t="s">
        <v>35</v>
      </c>
      <c r="P119" s="6" t="s">
        <v>36</v>
      </c>
      <c r="Q119" s="4">
        <v>0.016895833333333332</v>
      </c>
      <c r="R119" s="2" t="s">
        <v>832</v>
      </c>
      <c r="S119" s="8">
        <v>880.68</v>
      </c>
      <c r="W119" s="8">
        <v>166.49</v>
      </c>
      <c r="X119" s="8">
        <v>166.49</v>
      </c>
      <c r="Y119" s="8">
        <v>1047.17</v>
      </c>
      <c r="Z119" s="2" t="s">
        <v>740</v>
      </c>
      <c r="AA119" s="2" t="s">
        <v>741</v>
      </c>
      <c r="AB119" s="2" t="s">
        <v>742</v>
      </c>
      <c r="AC119" s="2" t="s">
        <v>315</v>
      </c>
      <c r="AD119" s="2">
        <v>47</v>
      </c>
      <c r="AE119" s="2">
        <v>47</v>
      </c>
    </row>
    <row r="120" spans="1:31" ht="12.75">
      <c r="A120" s="2">
        <v>2</v>
      </c>
      <c r="B120" s="6" t="s">
        <v>739</v>
      </c>
      <c r="C120" s="2">
        <v>48</v>
      </c>
      <c r="D120" s="2">
        <v>48</v>
      </c>
      <c r="E120" s="2">
        <v>118</v>
      </c>
      <c r="F120" s="6" t="s">
        <v>599</v>
      </c>
      <c r="G120" s="6" t="s">
        <v>785</v>
      </c>
      <c r="H120" s="2">
        <v>15</v>
      </c>
      <c r="I120" s="3">
        <v>35896</v>
      </c>
      <c r="J120" s="2">
        <v>1998</v>
      </c>
      <c r="K120" s="2" t="s">
        <v>413</v>
      </c>
      <c r="M120" s="11" t="s">
        <v>843</v>
      </c>
      <c r="N120" s="6" t="s">
        <v>114</v>
      </c>
      <c r="O120" s="6" t="s">
        <v>35</v>
      </c>
      <c r="Q120" s="4">
        <v>0.019114583333333334</v>
      </c>
      <c r="R120" s="2" t="s">
        <v>833</v>
      </c>
      <c r="S120" s="8">
        <v>1180.18</v>
      </c>
      <c r="W120" s="8">
        <v>166.49</v>
      </c>
      <c r="X120" s="8">
        <v>166.49</v>
      </c>
      <c r="Y120" s="8">
        <v>1346.67</v>
      </c>
      <c r="Z120" s="2" t="s">
        <v>740</v>
      </c>
      <c r="AA120" s="2" t="s">
        <v>741</v>
      </c>
      <c r="AB120" s="2" t="s">
        <v>742</v>
      </c>
      <c r="AC120" s="2" t="s">
        <v>315</v>
      </c>
      <c r="AD120" s="2">
        <v>48</v>
      </c>
      <c r="AE120" s="2">
        <v>48</v>
      </c>
    </row>
    <row r="121" spans="1:31" ht="12.75">
      <c r="A121" s="2">
        <v>2</v>
      </c>
      <c r="B121" s="6" t="s">
        <v>739</v>
      </c>
      <c r="E121" s="2">
        <v>71</v>
      </c>
      <c r="F121" s="6" t="s">
        <v>834</v>
      </c>
      <c r="G121" s="6" t="s">
        <v>125</v>
      </c>
      <c r="H121" s="2">
        <v>14</v>
      </c>
      <c r="I121" s="3">
        <v>36206</v>
      </c>
      <c r="J121" s="2">
        <v>1999</v>
      </c>
      <c r="K121" s="2" t="s">
        <v>413</v>
      </c>
      <c r="L121" s="2">
        <v>6108716</v>
      </c>
      <c r="M121" s="11"/>
      <c r="N121" s="6" t="s">
        <v>47</v>
      </c>
      <c r="O121" s="6" t="s">
        <v>35</v>
      </c>
      <c r="P121" s="6" t="s">
        <v>36</v>
      </c>
      <c r="Q121" s="2" t="s">
        <v>145</v>
      </c>
      <c r="U121" s="8">
        <v>173.38</v>
      </c>
      <c r="W121" s="8">
        <v>166.49</v>
      </c>
      <c r="X121" s="8">
        <v>166.49</v>
      </c>
      <c r="Z121" s="2" t="s">
        <v>740</v>
      </c>
      <c r="AA121" s="2" t="s">
        <v>741</v>
      </c>
      <c r="AB121" s="2" t="s">
        <v>742</v>
      </c>
      <c r="AC121" s="2" t="s">
        <v>315</v>
      </c>
      <c r="AD121" s="2">
        <v>9997</v>
      </c>
      <c r="AE121" s="2">
        <v>9997</v>
      </c>
    </row>
    <row r="122" spans="1:31" ht="12.75">
      <c r="A122" s="2">
        <v>2</v>
      </c>
      <c r="B122" s="6" t="s">
        <v>739</v>
      </c>
      <c r="E122" s="2">
        <v>112</v>
      </c>
      <c r="F122" s="6" t="s">
        <v>835</v>
      </c>
      <c r="G122" s="6" t="s">
        <v>836</v>
      </c>
      <c r="H122" s="2">
        <v>15</v>
      </c>
      <c r="I122" s="3">
        <v>35829</v>
      </c>
      <c r="J122" s="2">
        <v>1998</v>
      </c>
      <c r="K122" s="2" t="s">
        <v>413</v>
      </c>
      <c r="M122" s="11" t="s">
        <v>843</v>
      </c>
      <c r="N122" s="6" t="s">
        <v>201</v>
      </c>
      <c r="O122" s="6" t="s">
        <v>35</v>
      </c>
      <c r="P122" s="6" t="s">
        <v>73</v>
      </c>
      <c r="Q122" s="2" t="s">
        <v>145</v>
      </c>
      <c r="W122" s="8">
        <v>166.49</v>
      </c>
      <c r="X122" s="8">
        <v>166.49</v>
      </c>
      <c r="Z122" s="2" t="s">
        <v>740</v>
      </c>
      <c r="AA122" s="2" t="s">
        <v>741</v>
      </c>
      <c r="AB122" s="2" t="s">
        <v>742</v>
      </c>
      <c r="AC122" s="2" t="s">
        <v>315</v>
      </c>
      <c r="AD122" s="2">
        <v>9997</v>
      </c>
      <c r="AE122" s="2">
        <v>9997</v>
      </c>
    </row>
    <row r="123" spans="9:13" ht="12.75">
      <c r="I123" s="3"/>
      <c r="M123" s="11"/>
    </row>
    <row r="124" spans="9:13" ht="12.75">
      <c r="I124" s="3"/>
      <c r="M124" s="11"/>
    </row>
    <row r="125" spans="9:13" ht="12.75">
      <c r="I125" s="3"/>
      <c r="M125" s="11"/>
    </row>
    <row r="126" spans="1:31" ht="12.75">
      <c r="A126" s="2">
        <v>3</v>
      </c>
      <c r="B126" s="6" t="s">
        <v>151</v>
      </c>
      <c r="C126" s="2">
        <v>1</v>
      </c>
      <c r="D126" s="2">
        <v>1</v>
      </c>
      <c r="E126" s="2">
        <v>122</v>
      </c>
      <c r="F126" s="6" t="s">
        <v>122</v>
      </c>
      <c r="G126" s="6" t="s">
        <v>150</v>
      </c>
      <c r="H126" s="2">
        <v>17</v>
      </c>
      <c r="I126" s="3">
        <v>35428</v>
      </c>
      <c r="J126" s="2">
        <v>1996</v>
      </c>
      <c r="K126" s="2" t="s">
        <v>32</v>
      </c>
      <c r="L126" s="2">
        <v>6353183</v>
      </c>
      <c r="N126" s="6" t="s">
        <v>152</v>
      </c>
      <c r="P126" s="6" t="s">
        <v>153</v>
      </c>
      <c r="Q126" s="4">
        <v>0.02360763888888889</v>
      </c>
      <c r="R126" s="2">
        <v>0</v>
      </c>
      <c r="S126" s="8">
        <v>0</v>
      </c>
      <c r="U126" s="8">
        <v>145.03</v>
      </c>
      <c r="V126" s="8">
        <v>145.03</v>
      </c>
      <c r="W126" s="12">
        <v>113.58</v>
      </c>
      <c r="X126" s="12">
        <v>113.58</v>
      </c>
      <c r="Y126" s="8">
        <v>113.58</v>
      </c>
      <c r="Z126" s="2" t="s">
        <v>154</v>
      </c>
      <c r="AA126" s="2" t="s">
        <v>155</v>
      </c>
      <c r="AB126" s="2" t="s">
        <v>156</v>
      </c>
      <c r="AC126" s="2" t="s">
        <v>157</v>
      </c>
      <c r="AD126" s="2">
        <v>1</v>
      </c>
      <c r="AE126" s="2">
        <v>1</v>
      </c>
    </row>
    <row r="127" spans="1:31" ht="12.75">
      <c r="A127" s="2">
        <v>3</v>
      </c>
      <c r="B127" s="6" t="s">
        <v>151</v>
      </c>
      <c r="C127" s="2">
        <v>2</v>
      </c>
      <c r="D127" s="2">
        <v>2</v>
      </c>
      <c r="E127" s="2">
        <v>130</v>
      </c>
      <c r="F127" s="6" t="s">
        <v>158</v>
      </c>
      <c r="G127" s="6" t="s">
        <v>159</v>
      </c>
      <c r="H127" s="2">
        <v>17</v>
      </c>
      <c r="I127" s="3">
        <v>35067</v>
      </c>
      <c r="J127" s="2">
        <v>1996</v>
      </c>
      <c r="K127" s="2" t="s">
        <v>32</v>
      </c>
      <c r="L127" s="2">
        <v>6111819</v>
      </c>
      <c r="M127" s="11"/>
      <c r="N127" s="6" t="s">
        <v>68</v>
      </c>
      <c r="O127" s="6" t="s">
        <v>35</v>
      </c>
      <c r="P127" s="6" t="s">
        <v>36</v>
      </c>
      <c r="Q127" s="4">
        <v>0.023666666666666666</v>
      </c>
      <c r="R127" s="2">
        <v>5.1</v>
      </c>
      <c r="S127" s="8">
        <v>3.5</v>
      </c>
      <c r="U127" s="8">
        <v>157.09</v>
      </c>
      <c r="V127" s="8" t="s">
        <v>839</v>
      </c>
      <c r="W127" s="12">
        <v>113.58</v>
      </c>
      <c r="X127" s="12">
        <v>113.58</v>
      </c>
      <c r="Y127" s="8">
        <v>117.08</v>
      </c>
      <c r="Z127" s="2" t="s">
        <v>154</v>
      </c>
      <c r="AA127" s="2" t="s">
        <v>155</v>
      </c>
      <c r="AB127" s="2" t="s">
        <v>156</v>
      </c>
      <c r="AC127" s="2" t="s">
        <v>157</v>
      </c>
      <c r="AD127" s="2">
        <v>2</v>
      </c>
      <c r="AE127" s="2">
        <v>2</v>
      </c>
    </row>
    <row r="128" spans="1:31" ht="12.75">
      <c r="A128" s="2">
        <v>3</v>
      </c>
      <c r="B128" s="6" t="s">
        <v>151</v>
      </c>
      <c r="C128" s="2">
        <v>3</v>
      </c>
      <c r="D128" s="2">
        <v>3</v>
      </c>
      <c r="E128" s="2">
        <v>126</v>
      </c>
      <c r="F128" s="6" t="s">
        <v>160</v>
      </c>
      <c r="G128" s="6" t="s">
        <v>161</v>
      </c>
      <c r="H128" s="2">
        <v>17</v>
      </c>
      <c r="I128" s="3">
        <v>35174</v>
      </c>
      <c r="J128" s="2">
        <v>1996</v>
      </c>
      <c r="K128" s="2" t="s">
        <v>32</v>
      </c>
      <c r="L128" s="2">
        <v>6435452</v>
      </c>
      <c r="M128" s="11"/>
      <c r="N128" s="6" t="s">
        <v>43</v>
      </c>
      <c r="O128" s="6" t="s">
        <v>35</v>
      </c>
      <c r="P128" s="6" t="s">
        <v>36</v>
      </c>
      <c r="Q128" s="4">
        <v>0.02369212962962963</v>
      </c>
      <c r="R128" s="2">
        <v>7.3</v>
      </c>
      <c r="S128" s="8">
        <v>5.01</v>
      </c>
      <c r="U128" s="8">
        <v>129.57</v>
      </c>
      <c r="V128" s="8">
        <v>129.57</v>
      </c>
      <c r="W128" s="12">
        <v>113.58</v>
      </c>
      <c r="X128" s="12">
        <v>113.58</v>
      </c>
      <c r="Y128" s="8">
        <v>118.59</v>
      </c>
      <c r="Z128" s="2" t="s">
        <v>154</v>
      </c>
      <c r="AA128" s="2" t="s">
        <v>155</v>
      </c>
      <c r="AB128" s="2" t="s">
        <v>156</v>
      </c>
      <c r="AC128" s="2" t="s">
        <v>157</v>
      </c>
      <c r="AD128" s="2">
        <v>3</v>
      </c>
      <c r="AE128" s="2">
        <v>3</v>
      </c>
    </row>
    <row r="129" spans="1:31" ht="12.75">
      <c r="A129" s="2">
        <v>3</v>
      </c>
      <c r="B129" s="6" t="s">
        <v>164</v>
      </c>
      <c r="C129" s="2">
        <v>1</v>
      </c>
      <c r="D129" s="2">
        <v>4</v>
      </c>
      <c r="E129" s="2">
        <v>123</v>
      </c>
      <c r="F129" s="6" t="s">
        <v>162</v>
      </c>
      <c r="G129" s="6" t="s">
        <v>163</v>
      </c>
      <c r="H129" s="2">
        <v>36</v>
      </c>
      <c r="I129" s="3">
        <v>28279</v>
      </c>
      <c r="J129" s="2">
        <v>1977</v>
      </c>
      <c r="K129" s="2" t="s">
        <v>32</v>
      </c>
      <c r="M129" s="11"/>
      <c r="N129" s="6" t="s">
        <v>165</v>
      </c>
      <c r="O129" s="6" t="s">
        <v>166</v>
      </c>
      <c r="Q129" s="4">
        <v>0.023741898148148147</v>
      </c>
      <c r="R129" s="2">
        <v>11.6</v>
      </c>
      <c r="S129" s="8">
        <v>7.96</v>
      </c>
      <c r="T129" s="10">
        <v>151.33</v>
      </c>
      <c r="V129" s="10">
        <v>151.33</v>
      </c>
      <c r="W129" s="12">
        <v>113.58</v>
      </c>
      <c r="X129" s="12">
        <v>113.58</v>
      </c>
      <c r="Y129" s="8">
        <v>121.54</v>
      </c>
      <c r="Z129" s="2" t="s">
        <v>154</v>
      </c>
      <c r="AA129" s="2" t="s">
        <v>155</v>
      </c>
      <c r="AB129" s="2" t="s">
        <v>167</v>
      </c>
      <c r="AC129" s="2" t="s">
        <v>157</v>
      </c>
      <c r="AD129" s="2">
        <v>1</v>
      </c>
      <c r="AE129" s="2">
        <v>4</v>
      </c>
    </row>
    <row r="130" spans="1:31" ht="12.75">
      <c r="A130" s="2">
        <v>3</v>
      </c>
      <c r="B130" s="6" t="s">
        <v>151</v>
      </c>
      <c r="C130" s="2">
        <v>4</v>
      </c>
      <c r="D130" s="2">
        <v>5</v>
      </c>
      <c r="E130" s="2">
        <v>132</v>
      </c>
      <c r="F130" s="6" t="s">
        <v>168</v>
      </c>
      <c r="G130" s="6" t="s">
        <v>169</v>
      </c>
      <c r="H130" s="2">
        <v>16</v>
      </c>
      <c r="I130" s="3">
        <v>35574</v>
      </c>
      <c r="J130" s="2">
        <v>1997</v>
      </c>
      <c r="K130" s="2" t="s">
        <v>32</v>
      </c>
      <c r="L130" s="2">
        <v>6387081</v>
      </c>
      <c r="M130" s="11"/>
      <c r="N130" s="6" t="s">
        <v>43</v>
      </c>
      <c r="O130" s="6" t="s">
        <v>35</v>
      </c>
      <c r="P130" s="6" t="s">
        <v>36</v>
      </c>
      <c r="Q130" s="4">
        <v>0.024201388888888887</v>
      </c>
      <c r="R130" s="2">
        <v>51.3</v>
      </c>
      <c r="S130" s="8">
        <v>35.21</v>
      </c>
      <c r="V130" s="8" t="s">
        <v>838</v>
      </c>
      <c r="W130" s="12">
        <v>113.58</v>
      </c>
      <c r="X130" s="12">
        <v>113.58</v>
      </c>
      <c r="Y130" s="8">
        <v>148.79</v>
      </c>
      <c r="Z130" s="2" t="s">
        <v>154</v>
      </c>
      <c r="AA130" s="2" t="s">
        <v>155</v>
      </c>
      <c r="AB130" s="2" t="s">
        <v>156</v>
      </c>
      <c r="AC130" s="2" t="s">
        <v>157</v>
      </c>
      <c r="AD130" s="2">
        <v>4</v>
      </c>
      <c r="AE130" s="2">
        <v>5</v>
      </c>
    </row>
    <row r="131" spans="1:31" ht="12.75">
      <c r="A131" s="2">
        <v>3</v>
      </c>
      <c r="B131" s="6" t="s">
        <v>151</v>
      </c>
      <c r="C131" s="2">
        <v>5</v>
      </c>
      <c r="D131" s="2">
        <v>6</v>
      </c>
      <c r="E131" s="2">
        <v>125</v>
      </c>
      <c r="F131" s="6" t="s">
        <v>170</v>
      </c>
      <c r="G131" s="6" t="s">
        <v>171</v>
      </c>
      <c r="H131" s="2">
        <v>17</v>
      </c>
      <c r="I131" s="3">
        <v>35322</v>
      </c>
      <c r="J131" s="2">
        <v>1996</v>
      </c>
      <c r="K131" s="2" t="s">
        <v>32</v>
      </c>
      <c r="L131" s="2">
        <v>6115851</v>
      </c>
      <c r="M131" s="11"/>
      <c r="N131" s="6" t="s">
        <v>68</v>
      </c>
      <c r="O131" s="6" t="s">
        <v>35</v>
      </c>
      <c r="P131" s="6" t="s">
        <v>36</v>
      </c>
      <c r="Q131" s="4">
        <v>0.024326388888888887</v>
      </c>
      <c r="R131" s="2" t="s">
        <v>172</v>
      </c>
      <c r="S131" s="8">
        <v>42.62</v>
      </c>
      <c r="U131" s="8">
        <v>150.05</v>
      </c>
      <c r="V131" s="9">
        <f>SUM(V126:V130)/3.75</f>
        <v>113.58133333333335</v>
      </c>
      <c r="W131" s="12">
        <v>113.58</v>
      </c>
      <c r="X131" s="12">
        <v>113.58</v>
      </c>
      <c r="Y131" s="8">
        <v>156.2</v>
      </c>
      <c r="Z131" s="2" t="s">
        <v>154</v>
      </c>
      <c r="AA131" s="2" t="s">
        <v>155</v>
      </c>
      <c r="AB131" s="2" t="s">
        <v>156</v>
      </c>
      <c r="AC131" s="2" t="s">
        <v>157</v>
      </c>
      <c r="AD131" s="2">
        <v>5</v>
      </c>
      <c r="AE131" s="2">
        <v>6</v>
      </c>
    </row>
    <row r="132" spans="1:31" ht="12.75">
      <c r="A132" s="2">
        <v>3</v>
      </c>
      <c r="B132" s="6" t="s">
        <v>151</v>
      </c>
      <c r="C132" s="2">
        <v>6</v>
      </c>
      <c r="D132" s="2">
        <v>7</v>
      </c>
      <c r="E132" s="2">
        <v>129</v>
      </c>
      <c r="F132" s="6" t="s">
        <v>173</v>
      </c>
      <c r="G132" s="6" t="s">
        <v>174</v>
      </c>
      <c r="H132" s="2">
        <v>16</v>
      </c>
      <c r="I132" s="3">
        <v>35741</v>
      </c>
      <c r="J132" s="2">
        <v>1997</v>
      </c>
      <c r="K132" s="2" t="s">
        <v>32</v>
      </c>
      <c r="L132" s="2">
        <v>6403383</v>
      </c>
      <c r="M132" s="11"/>
      <c r="N132" s="6" t="s">
        <v>65</v>
      </c>
      <c r="O132" s="6" t="s">
        <v>35</v>
      </c>
      <c r="P132" s="6" t="s">
        <v>36</v>
      </c>
      <c r="Q132" s="4">
        <v>0.02497800925925926</v>
      </c>
      <c r="R132" s="2" t="s">
        <v>175</v>
      </c>
      <c r="S132" s="8">
        <v>81.27</v>
      </c>
      <c r="U132" s="8">
        <v>210.25</v>
      </c>
      <c r="W132" s="12">
        <v>113.58</v>
      </c>
      <c r="X132" s="12">
        <v>113.58</v>
      </c>
      <c r="Y132" s="8">
        <v>194.85</v>
      </c>
      <c r="Z132" s="2" t="s">
        <v>154</v>
      </c>
      <c r="AA132" s="2" t="s">
        <v>155</v>
      </c>
      <c r="AB132" s="2" t="s">
        <v>156</v>
      </c>
      <c r="AC132" s="2" t="s">
        <v>157</v>
      </c>
      <c r="AD132" s="2">
        <v>6</v>
      </c>
      <c r="AE132" s="2">
        <v>7</v>
      </c>
    </row>
    <row r="133" spans="1:31" ht="12.75">
      <c r="A133" s="2">
        <v>3</v>
      </c>
      <c r="B133" s="6" t="s">
        <v>151</v>
      </c>
      <c r="C133" s="2">
        <v>7</v>
      </c>
      <c r="D133" s="2">
        <v>8</v>
      </c>
      <c r="E133" s="2">
        <v>133</v>
      </c>
      <c r="F133" s="6" t="s">
        <v>176</v>
      </c>
      <c r="G133" s="6" t="s">
        <v>177</v>
      </c>
      <c r="H133" s="2">
        <v>17</v>
      </c>
      <c r="I133" s="3">
        <v>35195</v>
      </c>
      <c r="J133" s="2">
        <v>1996</v>
      </c>
      <c r="K133" s="2" t="s">
        <v>32</v>
      </c>
      <c r="L133" s="2">
        <v>6344153</v>
      </c>
      <c r="M133" s="11" t="s">
        <v>843</v>
      </c>
      <c r="N133" s="6" t="s">
        <v>100</v>
      </c>
      <c r="O133" s="6" t="s">
        <v>35</v>
      </c>
      <c r="P133" s="6" t="s">
        <v>73</v>
      </c>
      <c r="Q133" s="4">
        <v>0.02510300925925926</v>
      </c>
      <c r="R133" s="2" t="s">
        <v>178</v>
      </c>
      <c r="S133" s="8">
        <v>88.68</v>
      </c>
      <c r="U133" s="8">
        <v>243.41</v>
      </c>
      <c r="W133" s="12">
        <v>113.58</v>
      </c>
      <c r="X133" s="12">
        <v>113.58</v>
      </c>
      <c r="Y133" s="8">
        <v>202.26</v>
      </c>
      <c r="Z133" s="2" t="s">
        <v>154</v>
      </c>
      <c r="AA133" s="2" t="s">
        <v>155</v>
      </c>
      <c r="AB133" s="2" t="s">
        <v>156</v>
      </c>
      <c r="AC133" s="2" t="s">
        <v>157</v>
      </c>
      <c r="AD133" s="2">
        <v>7</v>
      </c>
      <c r="AE133" s="2">
        <v>8</v>
      </c>
    </row>
    <row r="134" spans="1:31" ht="12.75">
      <c r="A134" s="2">
        <v>3</v>
      </c>
      <c r="B134" s="6" t="s">
        <v>151</v>
      </c>
      <c r="C134" s="2">
        <v>8</v>
      </c>
      <c r="D134" s="2">
        <v>9</v>
      </c>
      <c r="E134" s="2">
        <v>131</v>
      </c>
      <c r="F134" s="6" t="s">
        <v>52</v>
      </c>
      <c r="G134" s="6" t="s">
        <v>179</v>
      </c>
      <c r="H134" s="2">
        <v>16</v>
      </c>
      <c r="I134" s="3">
        <v>35718</v>
      </c>
      <c r="J134" s="2">
        <v>1997</v>
      </c>
      <c r="K134" s="2" t="s">
        <v>32</v>
      </c>
      <c r="L134" s="2">
        <v>6488175</v>
      </c>
      <c r="M134" s="11"/>
      <c r="N134" s="6" t="s">
        <v>68</v>
      </c>
      <c r="O134" s="6" t="s">
        <v>35</v>
      </c>
      <c r="P134" s="6" t="s">
        <v>36</v>
      </c>
      <c r="Q134" s="4">
        <v>0.025172453703703704</v>
      </c>
      <c r="R134" s="2" t="s">
        <v>180</v>
      </c>
      <c r="S134" s="8">
        <v>92.8</v>
      </c>
      <c r="U134" s="8">
        <v>301.32</v>
      </c>
      <c r="W134" s="12">
        <v>113.58</v>
      </c>
      <c r="X134" s="12">
        <v>113.58</v>
      </c>
      <c r="Y134" s="8">
        <v>206.38</v>
      </c>
      <c r="Z134" s="2" t="s">
        <v>154</v>
      </c>
      <c r="AA134" s="2" t="s">
        <v>155</v>
      </c>
      <c r="AB134" s="2" t="s">
        <v>156</v>
      </c>
      <c r="AC134" s="2" t="s">
        <v>157</v>
      </c>
      <c r="AD134" s="2">
        <v>8</v>
      </c>
      <c r="AE134" s="2">
        <v>9</v>
      </c>
    </row>
    <row r="135" spans="1:31" ht="12.75">
      <c r="A135" s="2">
        <v>3</v>
      </c>
      <c r="B135" s="6" t="s">
        <v>151</v>
      </c>
      <c r="C135" s="2">
        <v>9</v>
      </c>
      <c r="D135" s="2">
        <v>10</v>
      </c>
      <c r="E135" s="2">
        <v>135</v>
      </c>
      <c r="F135" s="6" t="s">
        <v>181</v>
      </c>
      <c r="G135" s="6" t="s">
        <v>182</v>
      </c>
      <c r="H135" s="2">
        <v>17</v>
      </c>
      <c r="I135" s="3">
        <v>35072</v>
      </c>
      <c r="J135" s="2">
        <v>1996</v>
      </c>
      <c r="K135" s="2" t="s">
        <v>32</v>
      </c>
      <c r="L135" s="2">
        <v>6061642</v>
      </c>
      <c r="M135" s="11"/>
      <c r="N135" s="6" t="s">
        <v>47</v>
      </c>
      <c r="O135" s="6" t="s">
        <v>35</v>
      </c>
      <c r="P135" s="6" t="s">
        <v>36</v>
      </c>
      <c r="Q135" s="4">
        <v>0.02529050925925926</v>
      </c>
      <c r="R135" s="2" t="s">
        <v>183</v>
      </c>
      <c r="S135" s="8">
        <v>99.8</v>
      </c>
      <c r="U135" s="8">
        <v>258.28</v>
      </c>
      <c r="W135" s="12">
        <v>113.58</v>
      </c>
      <c r="X135" s="12">
        <v>113.58</v>
      </c>
      <c r="Y135" s="8">
        <v>213.38</v>
      </c>
      <c r="Z135" s="2" t="s">
        <v>154</v>
      </c>
      <c r="AA135" s="2" t="s">
        <v>155</v>
      </c>
      <c r="AB135" s="2" t="s">
        <v>156</v>
      </c>
      <c r="AC135" s="2" t="s">
        <v>157</v>
      </c>
      <c r="AD135" s="2">
        <v>9</v>
      </c>
      <c r="AE135" s="2">
        <v>10</v>
      </c>
    </row>
    <row r="136" spans="1:31" ht="12.75">
      <c r="A136" s="2">
        <v>3</v>
      </c>
      <c r="B136" s="6" t="s">
        <v>186</v>
      </c>
      <c r="C136" s="2">
        <v>1</v>
      </c>
      <c r="D136" s="2">
        <v>11</v>
      </c>
      <c r="E136" s="2">
        <v>124</v>
      </c>
      <c r="F136" s="6" t="s">
        <v>184</v>
      </c>
      <c r="G136" s="6" t="s">
        <v>185</v>
      </c>
      <c r="H136" s="2">
        <v>19</v>
      </c>
      <c r="I136" s="3">
        <v>34381</v>
      </c>
      <c r="J136" s="2">
        <v>1994</v>
      </c>
      <c r="K136" s="2" t="s">
        <v>32</v>
      </c>
      <c r="L136" s="2">
        <v>6260391</v>
      </c>
      <c r="M136" s="11"/>
      <c r="N136" s="6" t="s">
        <v>187</v>
      </c>
      <c r="O136" s="6" t="s">
        <v>35</v>
      </c>
      <c r="P136" s="6" t="s">
        <v>36</v>
      </c>
      <c r="Q136" s="4">
        <v>0.025870370370370366</v>
      </c>
      <c r="R136" s="2" t="s">
        <v>188</v>
      </c>
      <c r="S136" s="8">
        <v>134.19</v>
      </c>
      <c r="U136" s="8">
        <v>198.73</v>
      </c>
      <c r="W136" s="12">
        <v>113.58</v>
      </c>
      <c r="X136" s="12">
        <v>113.58</v>
      </c>
      <c r="Y136" s="8">
        <v>247.77</v>
      </c>
      <c r="Z136" s="2" t="s">
        <v>154</v>
      </c>
      <c r="AA136" s="2" t="s">
        <v>155</v>
      </c>
      <c r="AB136" s="2" t="s">
        <v>189</v>
      </c>
      <c r="AC136" s="2" t="s">
        <v>157</v>
      </c>
      <c r="AD136" s="2">
        <v>1</v>
      </c>
      <c r="AE136" s="2">
        <v>11</v>
      </c>
    </row>
    <row r="137" spans="1:31" ht="12.75">
      <c r="A137" s="2">
        <v>3</v>
      </c>
      <c r="B137" s="6" t="s">
        <v>151</v>
      </c>
      <c r="C137" s="2">
        <v>10</v>
      </c>
      <c r="D137" s="2">
        <v>12</v>
      </c>
      <c r="E137" s="2">
        <v>128</v>
      </c>
      <c r="F137" s="6" t="s">
        <v>132</v>
      </c>
      <c r="G137" s="6" t="s">
        <v>190</v>
      </c>
      <c r="H137" s="2">
        <v>17</v>
      </c>
      <c r="I137" s="3">
        <v>35100</v>
      </c>
      <c r="J137" s="2">
        <v>1996</v>
      </c>
      <c r="K137" s="2" t="s">
        <v>32</v>
      </c>
      <c r="L137" s="2">
        <v>6062004</v>
      </c>
      <c r="M137" s="11"/>
      <c r="N137" s="6" t="s">
        <v>47</v>
      </c>
      <c r="O137" s="6" t="s">
        <v>35</v>
      </c>
      <c r="P137" s="6" t="s">
        <v>36</v>
      </c>
      <c r="Q137" s="4">
        <v>0.026086805555555554</v>
      </c>
      <c r="R137" s="2" t="s">
        <v>191</v>
      </c>
      <c r="S137" s="8">
        <v>147.02</v>
      </c>
      <c r="U137" s="8">
        <v>189.69</v>
      </c>
      <c r="W137" s="12">
        <v>113.58</v>
      </c>
      <c r="X137" s="12">
        <v>113.58</v>
      </c>
      <c r="Y137" s="8">
        <v>260.6</v>
      </c>
      <c r="Z137" s="2" t="s">
        <v>154</v>
      </c>
      <c r="AA137" s="2" t="s">
        <v>155</v>
      </c>
      <c r="AB137" s="2" t="s">
        <v>156</v>
      </c>
      <c r="AC137" s="2" t="s">
        <v>157</v>
      </c>
      <c r="AD137" s="2">
        <v>10</v>
      </c>
      <c r="AE137" s="2">
        <v>12</v>
      </c>
    </row>
    <row r="138" spans="1:31" ht="12.75">
      <c r="A138" s="2">
        <v>3</v>
      </c>
      <c r="B138" s="6" t="s">
        <v>151</v>
      </c>
      <c r="C138" s="2">
        <v>11</v>
      </c>
      <c r="D138" s="2">
        <v>13</v>
      </c>
      <c r="E138" s="2">
        <v>140</v>
      </c>
      <c r="F138" s="6" t="s">
        <v>192</v>
      </c>
      <c r="G138" s="6" t="s">
        <v>193</v>
      </c>
      <c r="H138" s="2">
        <v>16</v>
      </c>
      <c r="I138" s="3">
        <v>35691</v>
      </c>
      <c r="J138" s="2">
        <v>1997</v>
      </c>
      <c r="K138" s="2" t="s">
        <v>32</v>
      </c>
      <c r="L138" s="2">
        <v>6325043</v>
      </c>
      <c r="M138" s="11"/>
      <c r="N138" s="6" t="s">
        <v>43</v>
      </c>
      <c r="O138" s="6" t="s">
        <v>35</v>
      </c>
      <c r="P138" s="6" t="s">
        <v>36</v>
      </c>
      <c r="Q138" s="4">
        <v>0.026322916666666668</v>
      </c>
      <c r="R138" s="2" t="s">
        <v>194</v>
      </c>
      <c r="S138" s="8">
        <v>161.02</v>
      </c>
      <c r="U138" s="8">
        <v>259.36</v>
      </c>
      <c r="W138" s="12">
        <v>113.58</v>
      </c>
      <c r="X138" s="12">
        <v>113.58</v>
      </c>
      <c r="Y138" s="8">
        <v>274.6</v>
      </c>
      <c r="Z138" s="2" t="s">
        <v>154</v>
      </c>
      <c r="AA138" s="2" t="s">
        <v>155</v>
      </c>
      <c r="AB138" s="2" t="s">
        <v>156</v>
      </c>
      <c r="AC138" s="2" t="s">
        <v>157</v>
      </c>
      <c r="AD138" s="2">
        <v>11</v>
      </c>
      <c r="AE138" s="2">
        <v>13</v>
      </c>
    </row>
    <row r="139" spans="1:31" ht="12.75">
      <c r="A139" s="2">
        <v>3</v>
      </c>
      <c r="B139" s="6" t="s">
        <v>151</v>
      </c>
      <c r="C139" s="2">
        <v>12</v>
      </c>
      <c r="D139" s="2">
        <v>14</v>
      </c>
      <c r="E139" s="2">
        <v>142</v>
      </c>
      <c r="F139" s="6" t="s">
        <v>195</v>
      </c>
      <c r="G139" s="6" t="s">
        <v>196</v>
      </c>
      <c r="H139" s="2">
        <v>16</v>
      </c>
      <c r="I139" s="3">
        <v>35438</v>
      </c>
      <c r="J139" s="2">
        <v>1997</v>
      </c>
      <c r="K139" s="2" t="s">
        <v>32</v>
      </c>
      <c r="M139" s="11" t="s">
        <v>843</v>
      </c>
      <c r="N139" s="6" t="s">
        <v>197</v>
      </c>
      <c r="O139" s="6" t="s">
        <v>35</v>
      </c>
      <c r="P139" s="6" t="s">
        <v>73</v>
      </c>
      <c r="Q139" s="4">
        <v>0.026362268518518518</v>
      </c>
      <c r="R139" s="2" t="s">
        <v>198</v>
      </c>
      <c r="S139" s="8">
        <v>163.36</v>
      </c>
      <c r="W139" s="12">
        <v>113.58</v>
      </c>
      <c r="X139" s="12">
        <v>113.58</v>
      </c>
      <c r="Y139" s="8">
        <v>276.94</v>
      </c>
      <c r="Z139" s="2" t="s">
        <v>154</v>
      </c>
      <c r="AA139" s="2" t="s">
        <v>155</v>
      </c>
      <c r="AB139" s="2" t="s">
        <v>156</v>
      </c>
      <c r="AC139" s="2" t="s">
        <v>157</v>
      </c>
      <c r="AD139" s="2">
        <v>12</v>
      </c>
      <c r="AE139" s="2">
        <v>14</v>
      </c>
    </row>
    <row r="140" spans="1:31" ht="12.75">
      <c r="A140" s="2">
        <v>3</v>
      </c>
      <c r="B140" s="6" t="s">
        <v>186</v>
      </c>
      <c r="C140" s="2">
        <v>2</v>
      </c>
      <c r="D140" s="2">
        <v>15</v>
      </c>
      <c r="E140" s="2">
        <v>152</v>
      </c>
      <c r="F140" s="6" t="s">
        <v>199</v>
      </c>
      <c r="G140" s="6" t="s">
        <v>200</v>
      </c>
      <c r="H140" s="2">
        <v>18</v>
      </c>
      <c r="I140" s="3">
        <v>35058</v>
      </c>
      <c r="J140" s="2">
        <v>1995</v>
      </c>
      <c r="K140" s="2" t="s">
        <v>32</v>
      </c>
      <c r="L140" s="2">
        <v>6485598</v>
      </c>
      <c r="M140" s="11" t="s">
        <v>843</v>
      </c>
      <c r="N140" s="6" t="s">
        <v>201</v>
      </c>
      <c r="O140" s="6" t="s">
        <v>35</v>
      </c>
      <c r="P140" s="6" t="s">
        <v>73</v>
      </c>
      <c r="Q140" s="4">
        <v>0.026383101851851855</v>
      </c>
      <c r="R140" s="2" t="s">
        <v>202</v>
      </c>
      <c r="S140" s="8">
        <v>164.59</v>
      </c>
      <c r="U140" s="8">
        <v>505.37</v>
      </c>
      <c r="W140" s="12">
        <v>113.58</v>
      </c>
      <c r="X140" s="12">
        <v>113.58</v>
      </c>
      <c r="Y140" s="8">
        <v>278.17</v>
      </c>
      <c r="Z140" s="2" t="s">
        <v>154</v>
      </c>
      <c r="AA140" s="2" t="s">
        <v>155</v>
      </c>
      <c r="AB140" s="2" t="s">
        <v>189</v>
      </c>
      <c r="AC140" s="2" t="s">
        <v>157</v>
      </c>
      <c r="AD140" s="2">
        <v>2</v>
      </c>
      <c r="AE140" s="2">
        <v>15</v>
      </c>
    </row>
    <row r="141" spans="1:31" ht="12.75">
      <c r="A141" s="2">
        <v>3</v>
      </c>
      <c r="B141" s="6" t="s">
        <v>151</v>
      </c>
      <c r="C141" s="2">
        <v>13</v>
      </c>
      <c r="D141" s="2">
        <v>16</v>
      </c>
      <c r="E141" s="2">
        <v>134</v>
      </c>
      <c r="F141" s="6" t="s">
        <v>203</v>
      </c>
      <c r="G141" s="6" t="s">
        <v>204</v>
      </c>
      <c r="H141" s="2">
        <v>16</v>
      </c>
      <c r="I141" s="3">
        <v>35577</v>
      </c>
      <c r="J141" s="2">
        <v>1997</v>
      </c>
      <c r="K141" s="2" t="s">
        <v>32</v>
      </c>
      <c r="L141" s="2">
        <v>6434358</v>
      </c>
      <c r="M141" s="11"/>
      <c r="N141" s="6" t="s">
        <v>65</v>
      </c>
      <c r="O141" s="6" t="s">
        <v>35</v>
      </c>
      <c r="P141" s="6" t="s">
        <v>36</v>
      </c>
      <c r="Q141" s="4">
        <v>0.02678009259259259</v>
      </c>
      <c r="R141" s="2" t="s">
        <v>205</v>
      </c>
      <c r="S141" s="8">
        <v>188.14</v>
      </c>
      <c r="U141" s="8">
        <v>243.88</v>
      </c>
      <c r="W141" s="12">
        <v>113.58</v>
      </c>
      <c r="X141" s="12">
        <v>113.58</v>
      </c>
      <c r="Y141" s="8">
        <v>301.72</v>
      </c>
      <c r="Z141" s="2" t="s">
        <v>154</v>
      </c>
      <c r="AA141" s="2" t="s">
        <v>155</v>
      </c>
      <c r="AB141" s="2" t="s">
        <v>156</v>
      </c>
      <c r="AC141" s="2" t="s">
        <v>157</v>
      </c>
      <c r="AD141" s="2">
        <v>13</v>
      </c>
      <c r="AE141" s="2">
        <v>16</v>
      </c>
    </row>
    <row r="142" spans="1:31" ht="12.75">
      <c r="A142" s="2">
        <v>3</v>
      </c>
      <c r="B142" s="6" t="s">
        <v>186</v>
      </c>
      <c r="C142" s="2">
        <v>3</v>
      </c>
      <c r="D142" s="2">
        <v>17</v>
      </c>
      <c r="E142" s="2">
        <v>141</v>
      </c>
      <c r="F142" s="6" t="s">
        <v>95</v>
      </c>
      <c r="G142" s="6" t="s">
        <v>125</v>
      </c>
      <c r="H142" s="2">
        <v>18</v>
      </c>
      <c r="I142" s="3">
        <v>34991</v>
      </c>
      <c r="J142" s="2">
        <v>1995</v>
      </c>
      <c r="K142" s="2" t="s">
        <v>32</v>
      </c>
      <c r="L142" s="2">
        <v>6062111</v>
      </c>
      <c r="M142" s="11"/>
      <c r="N142" s="6" t="s">
        <v>47</v>
      </c>
      <c r="O142" s="6" t="s">
        <v>35</v>
      </c>
      <c r="P142" s="6" t="s">
        <v>36</v>
      </c>
      <c r="Q142" s="4">
        <v>0.026898148148148147</v>
      </c>
      <c r="R142" s="2" t="s">
        <v>206</v>
      </c>
      <c r="S142" s="8">
        <v>195.14</v>
      </c>
      <c r="U142" s="8">
        <v>256.5</v>
      </c>
      <c r="W142" s="12">
        <v>113.58</v>
      </c>
      <c r="X142" s="12">
        <v>113.58</v>
      </c>
      <c r="Y142" s="8">
        <v>308.72</v>
      </c>
      <c r="Z142" s="2" t="s">
        <v>154</v>
      </c>
      <c r="AA142" s="2" t="s">
        <v>155</v>
      </c>
      <c r="AB142" s="2" t="s">
        <v>189</v>
      </c>
      <c r="AC142" s="2" t="s">
        <v>157</v>
      </c>
      <c r="AD142" s="2">
        <v>3</v>
      </c>
      <c r="AE142" s="2">
        <v>17</v>
      </c>
    </row>
    <row r="143" spans="1:31" ht="12.75">
      <c r="A143" s="2">
        <v>3</v>
      </c>
      <c r="B143" s="6" t="s">
        <v>151</v>
      </c>
      <c r="C143" s="2">
        <v>14</v>
      </c>
      <c r="D143" s="2">
        <v>18</v>
      </c>
      <c r="E143" s="2">
        <v>138</v>
      </c>
      <c r="F143" s="6" t="s">
        <v>207</v>
      </c>
      <c r="G143" s="6" t="s">
        <v>208</v>
      </c>
      <c r="H143" s="2">
        <v>16</v>
      </c>
      <c r="I143" s="3">
        <v>35720</v>
      </c>
      <c r="J143" s="2">
        <v>1997</v>
      </c>
      <c r="K143" s="2" t="s">
        <v>32</v>
      </c>
      <c r="L143" s="2">
        <v>6120422</v>
      </c>
      <c r="M143" s="11"/>
      <c r="N143" s="6" t="s">
        <v>68</v>
      </c>
      <c r="O143" s="6" t="s">
        <v>35</v>
      </c>
      <c r="P143" s="6" t="s">
        <v>36</v>
      </c>
      <c r="Q143" s="4">
        <v>0.02701388888888889</v>
      </c>
      <c r="R143" s="2" t="s">
        <v>209</v>
      </c>
      <c r="S143" s="8">
        <v>202</v>
      </c>
      <c r="U143" s="8">
        <v>319.63</v>
      </c>
      <c r="W143" s="12">
        <v>113.58</v>
      </c>
      <c r="X143" s="12">
        <v>113.58</v>
      </c>
      <c r="Y143" s="8">
        <v>315.58</v>
      </c>
      <c r="Z143" s="2" t="s">
        <v>154</v>
      </c>
      <c r="AA143" s="2" t="s">
        <v>155</v>
      </c>
      <c r="AB143" s="2" t="s">
        <v>156</v>
      </c>
      <c r="AC143" s="2" t="s">
        <v>157</v>
      </c>
      <c r="AD143" s="2">
        <v>14</v>
      </c>
      <c r="AE143" s="2">
        <v>18</v>
      </c>
    </row>
    <row r="144" spans="1:31" ht="12.75">
      <c r="A144" s="2">
        <v>3</v>
      </c>
      <c r="B144" s="6" t="s">
        <v>151</v>
      </c>
      <c r="C144" s="2">
        <v>15</v>
      </c>
      <c r="D144" s="2">
        <v>19</v>
      </c>
      <c r="E144" s="2">
        <v>148</v>
      </c>
      <c r="F144" s="6" t="s">
        <v>210</v>
      </c>
      <c r="G144" s="6" t="s">
        <v>211</v>
      </c>
      <c r="H144" s="2">
        <v>17</v>
      </c>
      <c r="I144" s="3">
        <v>35250</v>
      </c>
      <c r="J144" s="2">
        <v>1996</v>
      </c>
      <c r="K144" s="2" t="s">
        <v>32</v>
      </c>
      <c r="M144" s="11" t="s">
        <v>843</v>
      </c>
      <c r="N144" s="6" t="s">
        <v>83</v>
      </c>
      <c r="O144" s="6" t="s">
        <v>35</v>
      </c>
      <c r="P144" s="6" t="s">
        <v>84</v>
      </c>
      <c r="Q144" s="4">
        <v>0.027050925925925926</v>
      </c>
      <c r="R144" s="2" t="s">
        <v>212</v>
      </c>
      <c r="S144" s="8">
        <v>204.2</v>
      </c>
      <c r="W144" s="12">
        <v>113.58</v>
      </c>
      <c r="X144" s="12">
        <v>113.58</v>
      </c>
      <c r="Y144" s="8">
        <v>317.78</v>
      </c>
      <c r="Z144" s="2" t="s">
        <v>154</v>
      </c>
      <c r="AA144" s="2" t="s">
        <v>155</v>
      </c>
      <c r="AB144" s="2" t="s">
        <v>156</v>
      </c>
      <c r="AC144" s="2" t="s">
        <v>157</v>
      </c>
      <c r="AD144" s="2">
        <v>15</v>
      </c>
      <c r="AE144" s="2">
        <v>19</v>
      </c>
    </row>
    <row r="145" spans="1:31" ht="12.75">
      <c r="A145" s="2">
        <v>3</v>
      </c>
      <c r="B145" s="6" t="s">
        <v>151</v>
      </c>
      <c r="C145" s="2">
        <v>16</v>
      </c>
      <c r="D145" s="2">
        <v>20</v>
      </c>
      <c r="E145" s="2">
        <v>146</v>
      </c>
      <c r="F145" s="6" t="s">
        <v>213</v>
      </c>
      <c r="G145" s="6" t="s">
        <v>214</v>
      </c>
      <c r="H145" s="2">
        <v>16</v>
      </c>
      <c r="I145" s="3">
        <v>35594</v>
      </c>
      <c r="J145" s="2">
        <v>1997</v>
      </c>
      <c r="K145" s="2" t="s">
        <v>32</v>
      </c>
      <c r="L145" s="2">
        <v>6439996</v>
      </c>
      <c r="M145" s="11"/>
      <c r="N145" s="6" t="s">
        <v>54</v>
      </c>
      <c r="O145" s="6" t="s">
        <v>35</v>
      </c>
      <c r="P145" s="6" t="s">
        <v>36</v>
      </c>
      <c r="Q145" s="4">
        <v>0.027185185185185187</v>
      </c>
      <c r="R145" s="2" t="s">
        <v>215</v>
      </c>
      <c r="S145" s="8">
        <v>212.16</v>
      </c>
      <c r="U145" s="8">
        <v>332.24</v>
      </c>
      <c r="W145" s="12">
        <v>113.58</v>
      </c>
      <c r="X145" s="12">
        <v>113.58</v>
      </c>
      <c r="Y145" s="8">
        <v>325.74</v>
      </c>
      <c r="Z145" s="2" t="s">
        <v>154</v>
      </c>
      <c r="AA145" s="2" t="s">
        <v>155</v>
      </c>
      <c r="AB145" s="2" t="s">
        <v>156</v>
      </c>
      <c r="AC145" s="2" t="s">
        <v>157</v>
      </c>
      <c r="AD145" s="2">
        <v>16</v>
      </c>
      <c r="AE145" s="2">
        <v>20</v>
      </c>
    </row>
    <row r="146" spans="1:31" ht="12.75">
      <c r="A146" s="2">
        <v>3</v>
      </c>
      <c r="B146" s="6" t="s">
        <v>151</v>
      </c>
      <c r="C146" s="2">
        <v>17</v>
      </c>
      <c r="D146" s="2">
        <v>21</v>
      </c>
      <c r="E146" s="2">
        <v>136</v>
      </c>
      <c r="F146" s="6" t="s">
        <v>30</v>
      </c>
      <c r="G146" s="6" t="s">
        <v>216</v>
      </c>
      <c r="H146" s="2">
        <v>16</v>
      </c>
      <c r="I146" s="3">
        <v>35439</v>
      </c>
      <c r="J146" s="2">
        <v>1997</v>
      </c>
      <c r="K146" s="2" t="s">
        <v>32</v>
      </c>
      <c r="L146" s="2">
        <v>6076426</v>
      </c>
      <c r="M146" s="11"/>
      <c r="N146" s="6" t="s">
        <v>47</v>
      </c>
      <c r="O146" s="6" t="s">
        <v>35</v>
      </c>
      <c r="P146" s="6" t="s">
        <v>36</v>
      </c>
      <c r="Q146" s="4">
        <v>0.027222222222222228</v>
      </c>
      <c r="R146" s="2" t="s">
        <v>217</v>
      </c>
      <c r="S146" s="8">
        <v>214.36</v>
      </c>
      <c r="U146" s="8">
        <v>329.75</v>
      </c>
      <c r="W146" s="12">
        <v>113.58</v>
      </c>
      <c r="X146" s="12">
        <v>113.58</v>
      </c>
      <c r="Y146" s="8">
        <v>327.94</v>
      </c>
      <c r="Z146" s="2" t="s">
        <v>154</v>
      </c>
      <c r="AA146" s="2" t="s">
        <v>155</v>
      </c>
      <c r="AB146" s="2" t="s">
        <v>156</v>
      </c>
      <c r="AC146" s="2" t="s">
        <v>157</v>
      </c>
      <c r="AD146" s="2">
        <v>17</v>
      </c>
      <c r="AE146" s="2">
        <v>21</v>
      </c>
    </row>
    <row r="147" spans="1:31" ht="12.75">
      <c r="A147" s="2">
        <v>3</v>
      </c>
      <c r="B147" s="6" t="s">
        <v>151</v>
      </c>
      <c r="C147" s="2">
        <v>18</v>
      </c>
      <c r="D147" s="2">
        <v>22</v>
      </c>
      <c r="E147" s="2">
        <v>137</v>
      </c>
      <c r="F147" s="6" t="s">
        <v>218</v>
      </c>
      <c r="G147" s="6" t="s">
        <v>219</v>
      </c>
      <c r="H147" s="2">
        <v>16</v>
      </c>
      <c r="I147" s="3">
        <v>35503</v>
      </c>
      <c r="J147" s="2">
        <v>1997</v>
      </c>
      <c r="K147" s="2" t="s">
        <v>32</v>
      </c>
      <c r="M147" s="11"/>
      <c r="N147" s="6" t="s">
        <v>65</v>
      </c>
      <c r="O147" s="6" t="s">
        <v>35</v>
      </c>
      <c r="P147" s="6" t="s">
        <v>36</v>
      </c>
      <c r="Q147" s="4">
        <v>0.02730439814814815</v>
      </c>
      <c r="R147" s="2" t="s">
        <v>220</v>
      </c>
      <c r="S147" s="8">
        <v>219.23</v>
      </c>
      <c r="W147" s="12">
        <v>113.58</v>
      </c>
      <c r="X147" s="12">
        <v>113.58</v>
      </c>
      <c r="Y147" s="8">
        <v>332.81</v>
      </c>
      <c r="Z147" s="2" t="s">
        <v>154</v>
      </c>
      <c r="AA147" s="2" t="s">
        <v>155</v>
      </c>
      <c r="AB147" s="2" t="s">
        <v>156</v>
      </c>
      <c r="AC147" s="2" t="s">
        <v>157</v>
      </c>
      <c r="AD147" s="2">
        <v>18</v>
      </c>
      <c r="AE147" s="2">
        <v>22</v>
      </c>
    </row>
    <row r="148" spans="1:31" ht="12.75">
      <c r="A148" s="2">
        <v>3</v>
      </c>
      <c r="B148" s="6" t="s">
        <v>151</v>
      </c>
      <c r="C148" s="2">
        <v>19</v>
      </c>
      <c r="D148" s="2">
        <v>23</v>
      </c>
      <c r="E148" s="2">
        <v>150</v>
      </c>
      <c r="F148" s="6" t="s">
        <v>221</v>
      </c>
      <c r="G148" s="6" t="s">
        <v>222</v>
      </c>
      <c r="H148" s="2">
        <v>16</v>
      </c>
      <c r="I148" s="3">
        <v>35677</v>
      </c>
      <c r="J148" s="2">
        <v>1997</v>
      </c>
      <c r="K148" s="2" t="s">
        <v>32</v>
      </c>
      <c r="L148" s="2">
        <v>6487683</v>
      </c>
      <c r="M148" s="11" t="s">
        <v>843</v>
      </c>
      <c r="N148" s="6" t="s">
        <v>90</v>
      </c>
      <c r="O148" s="6" t="s">
        <v>35</v>
      </c>
      <c r="P148" s="6" t="s">
        <v>73</v>
      </c>
      <c r="Q148" s="4">
        <v>0.02767939814814815</v>
      </c>
      <c r="R148" s="2" t="s">
        <v>223</v>
      </c>
      <c r="S148" s="8">
        <v>241.47</v>
      </c>
      <c r="W148" s="12">
        <v>113.58</v>
      </c>
      <c r="X148" s="12">
        <v>113.58</v>
      </c>
      <c r="Y148" s="8">
        <v>355.05</v>
      </c>
      <c r="Z148" s="2" t="s">
        <v>154</v>
      </c>
      <c r="AA148" s="2" t="s">
        <v>155</v>
      </c>
      <c r="AB148" s="2" t="s">
        <v>156</v>
      </c>
      <c r="AC148" s="2" t="s">
        <v>157</v>
      </c>
      <c r="AD148" s="2">
        <v>19</v>
      </c>
      <c r="AE148" s="2">
        <v>23</v>
      </c>
    </row>
    <row r="149" spans="1:31" ht="12.75">
      <c r="A149" s="2">
        <v>3</v>
      </c>
      <c r="B149" s="6" t="s">
        <v>151</v>
      </c>
      <c r="C149" s="2">
        <v>20</v>
      </c>
      <c r="D149" s="2">
        <v>24</v>
      </c>
      <c r="E149" s="2">
        <v>143</v>
      </c>
      <c r="F149" s="6" t="s">
        <v>224</v>
      </c>
      <c r="G149" s="6" t="s">
        <v>225</v>
      </c>
      <c r="H149" s="2">
        <v>16</v>
      </c>
      <c r="I149" s="3">
        <v>35717</v>
      </c>
      <c r="J149" s="2">
        <v>1997</v>
      </c>
      <c r="K149" s="2" t="s">
        <v>32</v>
      </c>
      <c r="L149" s="2">
        <v>6062236</v>
      </c>
      <c r="M149" s="11"/>
      <c r="N149" s="6" t="s">
        <v>47</v>
      </c>
      <c r="O149" s="6" t="s">
        <v>35</v>
      </c>
      <c r="P149" s="6" t="s">
        <v>36</v>
      </c>
      <c r="Q149" s="4">
        <v>0.02775</v>
      </c>
      <c r="R149" s="2" t="s">
        <v>226</v>
      </c>
      <c r="S149" s="8">
        <v>245.65</v>
      </c>
      <c r="U149" s="8">
        <v>355.64</v>
      </c>
      <c r="W149" s="12">
        <v>113.58</v>
      </c>
      <c r="X149" s="12">
        <v>113.58</v>
      </c>
      <c r="Y149" s="8">
        <v>359.23</v>
      </c>
      <c r="Z149" s="2" t="s">
        <v>154</v>
      </c>
      <c r="AA149" s="2" t="s">
        <v>155</v>
      </c>
      <c r="AB149" s="2" t="s">
        <v>156</v>
      </c>
      <c r="AC149" s="2" t="s">
        <v>157</v>
      </c>
      <c r="AD149" s="2">
        <v>20</v>
      </c>
      <c r="AE149" s="2">
        <v>24</v>
      </c>
    </row>
    <row r="150" spans="1:31" ht="12.75">
      <c r="A150" s="2">
        <v>3</v>
      </c>
      <c r="B150" s="6" t="s">
        <v>151</v>
      </c>
      <c r="C150" s="2">
        <v>21</v>
      </c>
      <c r="D150" s="2">
        <v>25</v>
      </c>
      <c r="E150" s="2">
        <v>145</v>
      </c>
      <c r="F150" s="6" t="s">
        <v>227</v>
      </c>
      <c r="G150" s="6" t="s">
        <v>228</v>
      </c>
      <c r="H150" s="2">
        <v>17</v>
      </c>
      <c r="I150" s="3">
        <v>35095</v>
      </c>
      <c r="J150" s="2">
        <v>1996</v>
      </c>
      <c r="K150" s="2" t="s">
        <v>32</v>
      </c>
      <c r="M150" s="11" t="s">
        <v>843</v>
      </c>
      <c r="N150" s="6" t="s">
        <v>83</v>
      </c>
      <c r="O150" s="6" t="s">
        <v>35</v>
      </c>
      <c r="P150" s="6" t="s">
        <v>84</v>
      </c>
      <c r="Q150" s="4">
        <v>0.028156250000000004</v>
      </c>
      <c r="R150" s="2" t="s">
        <v>229</v>
      </c>
      <c r="S150" s="8">
        <v>269.75</v>
      </c>
      <c r="W150" s="12">
        <v>113.58</v>
      </c>
      <c r="X150" s="12">
        <v>113.58</v>
      </c>
      <c r="Y150" s="8">
        <v>383.33</v>
      </c>
      <c r="Z150" s="2" t="s">
        <v>154</v>
      </c>
      <c r="AA150" s="2" t="s">
        <v>155</v>
      </c>
      <c r="AB150" s="2" t="s">
        <v>156</v>
      </c>
      <c r="AC150" s="2" t="s">
        <v>157</v>
      </c>
      <c r="AD150" s="2">
        <v>21</v>
      </c>
      <c r="AE150" s="2">
        <v>25</v>
      </c>
    </row>
    <row r="151" spans="1:31" ht="12.75">
      <c r="A151" s="2">
        <v>3</v>
      </c>
      <c r="B151" s="6" t="s">
        <v>151</v>
      </c>
      <c r="C151" s="2">
        <v>22</v>
      </c>
      <c r="D151" s="2">
        <v>26</v>
      </c>
      <c r="E151" s="2">
        <v>144</v>
      </c>
      <c r="F151" s="6" t="s">
        <v>230</v>
      </c>
      <c r="G151" s="6" t="s">
        <v>231</v>
      </c>
      <c r="H151" s="2">
        <v>17</v>
      </c>
      <c r="I151" s="3">
        <v>35195</v>
      </c>
      <c r="J151" s="2">
        <v>1996</v>
      </c>
      <c r="K151" s="2" t="s">
        <v>32</v>
      </c>
      <c r="M151" s="11" t="s">
        <v>843</v>
      </c>
      <c r="N151" s="6" t="s">
        <v>201</v>
      </c>
      <c r="O151" s="6" t="s">
        <v>35</v>
      </c>
      <c r="P151" s="6" t="s">
        <v>73</v>
      </c>
      <c r="Q151" s="4">
        <v>0.02849305555555556</v>
      </c>
      <c r="R151" s="2" t="s">
        <v>232</v>
      </c>
      <c r="S151" s="8">
        <v>289.72</v>
      </c>
      <c r="W151" s="12">
        <v>113.58</v>
      </c>
      <c r="X151" s="12">
        <v>113.58</v>
      </c>
      <c r="Y151" s="8">
        <v>403.3</v>
      </c>
      <c r="Z151" s="2" t="s">
        <v>154</v>
      </c>
      <c r="AA151" s="2" t="s">
        <v>155</v>
      </c>
      <c r="AB151" s="2" t="s">
        <v>156</v>
      </c>
      <c r="AC151" s="2" t="s">
        <v>157</v>
      </c>
      <c r="AD151" s="2">
        <v>22</v>
      </c>
      <c r="AE151" s="2">
        <v>26</v>
      </c>
    </row>
    <row r="152" spans="1:31" ht="12.75">
      <c r="A152" s="2">
        <v>3</v>
      </c>
      <c r="B152" s="6" t="s">
        <v>186</v>
      </c>
      <c r="C152" s="2">
        <v>4</v>
      </c>
      <c r="D152" s="2">
        <v>27</v>
      </c>
      <c r="E152" s="2">
        <v>139</v>
      </c>
      <c r="F152" s="6" t="s">
        <v>122</v>
      </c>
      <c r="G152" s="6" t="s">
        <v>233</v>
      </c>
      <c r="H152" s="2">
        <v>18</v>
      </c>
      <c r="I152" s="3">
        <v>35051</v>
      </c>
      <c r="J152" s="2">
        <v>1995</v>
      </c>
      <c r="K152" s="2" t="s">
        <v>32</v>
      </c>
      <c r="L152" s="2">
        <v>6375969</v>
      </c>
      <c r="M152" s="11" t="s">
        <v>843</v>
      </c>
      <c r="N152" s="6" t="s">
        <v>100</v>
      </c>
      <c r="O152" s="6" t="s">
        <v>35</v>
      </c>
      <c r="P152" s="6" t="s">
        <v>73</v>
      </c>
      <c r="Q152" s="4">
        <v>0.028540509259259262</v>
      </c>
      <c r="R152" s="2" t="s">
        <v>234</v>
      </c>
      <c r="S152" s="8">
        <v>292.53</v>
      </c>
      <c r="U152" s="8">
        <v>412.35</v>
      </c>
      <c r="W152" s="12">
        <v>113.58</v>
      </c>
      <c r="X152" s="12">
        <v>113.58</v>
      </c>
      <c r="Y152" s="8">
        <v>406.11</v>
      </c>
      <c r="Z152" s="2" t="s">
        <v>154</v>
      </c>
      <c r="AA152" s="2" t="s">
        <v>155</v>
      </c>
      <c r="AB152" s="2" t="s">
        <v>189</v>
      </c>
      <c r="AC152" s="2" t="s">
        <v>157</v>
      </c>
      <c r="AD152" s="2">
        <v>4</v>
      </c>
      <c r="AE152" s="2">
        <v>27</v>
      </c>
    </row>
    <row r="153" spans="1:31" ht="12.75">
      <c r="A153" s="2">
        <v>3</v>
      </c>
      <c r="B153" s="6" t="s">
        <v>151</v>
      </c>
      <c r="C153" s="2">
        <v>23</v>
      </c>
      <c r="D153" s="2">
        <v>28</v>
      </c>
      <c r="E153" s="2">
        <v>149</v>
      </c>
      <c r="F153" s="6" t="s">
        <v>207</v>
      </c>
      <c r="G153" s="6" t="s">
        <v>235</v>
      </c>
      <c r="H153" s="2">
        <v>16</v>
      </c>
      <c r="I153" s="3">
        <v>35513</v>
      </c>
      <c r="J153" s="2">
        <v>1997</v>
      </c>
      <c r="K153" s="2" t="s">
        <v>32</v>
      </c>
      <c r="M153" s="11"/>
      <c r="N153" s="6" t="s">
        <v>68</v>
      </c>
      <c r="O153" s="6" t="s">
        <v>35</v>
      </c>
      <c r="P153" s="6" t="s">
        <v>36</v>
      </c>
      <c r="Q153" s="4">
        <v>0.028637731481481483</v>
      </c>
      <c r="R153" s="2" t="s">
        <v>236</v>
      </c>
      <c r="S153" s="8">
        <v>298.3</v>
      </c>
      <c r="W153" s="12">
        <v>113.58</v>
      </c>
      <c r="X153" s="12">
        <v>113.58</v>
      </c>
      <c r="Y153" s="8">
        <v>411.88</v>
      </c>
      <c r="Z153" s="2" t="s">
        <v>154</v>
      </c>
      <c r="AA153" s="2" t="s">
        <v>155</v>
      </c>
      <c r="AB153" s="2" t="s">
        <v>156</v>
      </c>
      <c r="AC153" s="2" t="s">
        <v>157</v>
      </c>
      <c r="AD153" s="2">
        <v>23</v>
      </c>
      <c r="AE153" s="2">
        <v>28</v>
      </c>
    </row>
    <row r="154" spans="1:31" ht="12.75">
      <c r="A154" s="2">
        <v>3</v>
      </c>
      <c r="B154" s="6" t="s">
        <v>151</v>
      </c>
      <c r="C154" s="2">
        <v>24</v>
      </c>
      <c r="D154" s="2">
        <v>29</v>
      </c>
      <c r="E154" s="2">
        <v>147</v>
      </c>
      <c r="F154" s="6" t="s">
        <v>237</v>
      </c>
      <c r="G154" s="6" t="s">
        <v>238</v>
      </c>
      <c r="H154" s="2">
        <v>17</v>
      </c>
      <c r="I154" s="3">
        <v>35127</v>
      </c>
      <c r="J154" s="2">
        <v>1996</v>
      </c>
      <c r="K154" s="2" t="s">
        <v>32</v>
      </c>
      <c r="M154" s="11" t="s">
        <v>843</v>
      </c>
      <c r="N154" s="6" t="s">
        <v>90</v>
      </c>
      <c r="O154" s="6" t="s">
        <v>35</v>
      </c>
      <c r="P154" s="6" t="s">
        <v>73</v>
      </c>
      <c r="Q154" s="4">
        <v>0.029270833333333333</v>
      </c>
      <c r="R154" s="2" t="s">
        <v>239</v>
      </c>
      <c r="S154" s="8">
        <v>335.84</v>
      </c>
      <c r="W154" s="12">
        <v>113.58</v>
      </c>
      <c r="X154" s="12">
        <v>113.58</v>
      </c>
      <c r="Y154" s="8">
        <v>449.42</v>
      </c>
      <c r="Z154" s="2" t="s">
        <v>154</v>
      </c>
      <c r="AA154" s="2" t="s">
        <v>155</v>
      </c>
      <c r="AB154" s="2" t="s">
        <v>156</v>
      </c>
      <c r="AC154" s="2" t="s">
        <v>157</v>
      </c>
      <c r="AD154" s="2">
        <v>24</v>
      </c>
      <c r="AE154" s="2">
        <v>29</v>
      </c>
    </row>
    <row r="155" spans="1:31" ht="12.75">
      <c r="A155" s="2">
        <v>3</v>
      </c>
      <c r="B155" s="6" t="s">
        <v>186</v>
      </c>
      <c r="C155" s="2">
        <v>5</v>
      </c>
      <c r="D155" s="2">
        <v>30</v>
      </c>
      <c r="E155" s="2">
        <v>155</v>
      </c>
      <c r="F155" s="6" t="s">
        <v>240</v>
      </c>
      <c r="G155" s="6" t="s">
        <v>241</v>
      </c>
      <c r="H155" s="2">
        <v>18</v>
      </c>
      <c r="I155" s="3">
        <v>34970</v>
      </c>
      <c r="J155" s="2">
        <v>1995</v>
      </c>
      <c r="K155" s="2" t="s">
        <v>32</v>
      </c>
      <c r="M155" s="11"/>
      <c r="N155" s="6" t="s">
        <v>72</v>
      </c>
      <c r="O155" s="6" t="s">
        <v>35</v>
      </c>
      <c r="P155" s="6" t="s">
        <v>73</v>
      </c>
      <c r="Q155" s="4">
        <v>0.030399305555555558</v>
      </c>
      <c r="R155" s="2" t="s">
        <v>242</v>
      </c>
      <c r="S155" s="8">
        <v>402.77</v>
      </c>
      <c r="W155" s="12">
        <v>113.58</v>
      </c>
      <c r="X155" s="12">
        <v>113.58</v>
      </c>
      <c r="Y155" s="8">
        <v>516.35</v>
      </c>
      <c r="Z155" s="2" t="s">
        <v>154</v>
      </c>
      <c r="AA155" s="2" t="s">
        <v>155</v>
      </c>
      <c r="AB155" s="2" t="s">
        <v>189</v>
      </c>
      <c r="AC155" s="2" t="s">
        <v>157</v>
      </c>
      <c r="AD155" s="2">
        <v>5</v>
      </c>
      <c r="AE155" s="2">
        <v>30</v>
      </c>
    </row>
    <row r="156" spans="1:31" ht="12.75">
      <c r="A156" s="2">
        <v>3</v>
      </c>
      <c r="B156" s="6" t="s">
        <v>151</v>
      </c>
      <c r="C156" s="2">
        <v>25</v>
      </c>
      <c r="D156" s="2">
        <v>31</v>
      </c>
      <c r="E156" s="2">
        <v>151</v>
      </c>
      <c r="F156" s="6" t="s">
        <v>243</v>
      </c>
      <c r="G156" s="6" t="s">
        <v>244</v>
      </c>
      <c r="H156" s="2">
        <v>17</v>
      </c>
      <c r="I156" s="3">
        <v>35212</v>
      </c>
      <c r="J156" s="2">
        <v>1996</v>
      </c>
      <c r="K156" s="2" t="s">
        <v>32</v>
      </c>
      <c r="L156" s="2">
        <v>6483819</v>
      </c>
      <c r="M156" s="11" t="s">
        <v>843</v>
      </c>
      <c r="N156" s="6" t="s">
        <v>100</v>
      </c>
      <c r="O156" s="6" t="s">
        <v>35</v>
      </c>
      <c r="P156" s="6" t="s">
        <v>73</v>
      </c>
      <c r="Q156" s="4">
        <v>0.030438657407407407</v>
      </c>
      <c r="R156" s="2" t="s">
        <v>245</v>
      </c>
      <c r="S156" s="8">
        <v>405.1</v>
      </c>
      <c r="U156" s="8">
        <v>624.47</v>
      </c>
      <c r="W156" s="12">
        <v>113.58</v>
      </c>
      <c r="X156" s="12">
        <v>113.58</v>
      </c>
      <c r="Y156" s="8">
        <v>518.68</v>
      </c>
      <c r="Z156" s="2" t="s">
        <v>154</v>
      </c>
      <c r="AA156" s="2" t="s">
        <v>155</v>
      </c>
      <c r="AB156" s="2" t="s">
        <v>156</v>
      </c>
      <c r="AC156" s="2" t="s">
        <v>157</v>
      </c>
      <c r="AD156" s="2">
        <v>25</v>
      </c>
      <c r="AE156" s="2">
        <v>31</v>
      </c>
    </row>
    <row r="157" spans="1:31" ht="12.75">
      <c r="A157" s="2">
        <v>3</v>
      </c>
      <c r="B157" s="6" t="s">
        <v>151</v>
      </c>
      <c r="C157" s="2">
        <v>26</v>
      </c>
      <c r="D157" s="2">
        <v>32</v>
      </c>
      <c r="E157" s="2">
        <v>153</v>
      </c>
      <c r="F157" s="6" t="s">
        <v>56</v>
      </c>
      <c r="G157" s="6" t="s">
        <v>246</v>
      </c>
      <c r="H157" s="2">
        <v>16</v>
      </c>
      <c r="I157" s="3">
        <v>35545</v>
      </c>
      <c r="J157" s="2">
        <v>1997</v>
      </c>
      <c r="K157" s="2" t="s">
        <v>32</v>
      </c>
      <c r="M157" s="11" t="s">
        <v>843</v>
      </c>
      <c r="N157" s="6" t="s">
        <v>100</v>
      </c>
      <c r="O157" s="6" t="s">
        <v>35</v>
      </c>
      <c r="P157" s="6" t="s">
        <v>73</v>
      </c>
      <c r="Q157" s="4">
        <v>0.0304849537037037</v>
      </c>
      <c r="R157" s="2" t="s">
        <v>247</v>
      </c>
      <c r="S157" s="8">
        <v>407.84</v>
      </c>
      <c r="W157" s="12">
        <v>113.58</v>
      </c>
      <c r="X157" s="12">
        <v>113.58</v>
      </c>
      <c r="Y157" s="8">
        <v>521.42</v>
      </c>
      <c r="Z157" s="2" t="s">
        <v>154</v>
      </c>
      <c r="AA157" s="2" t="s">
        <v>155</v>
      </c>
      <c r="AB157" s="2" t="s">
        <v>156</v>
      </c>
      <c r="AC157" s="2" t="s">
        <v>157</v>
      </c>
      <c r="AD157" s="2">
        <v>26</v>
      </c>
      <c r="AE157" s="2">
        <v>32</v>
      </c>
    </row>
    <row r="158" spans="1:31" ht="12.75">
      <c r="A158" s="2">
        <v>3</v>
      </c>
      <c r="B158" s="6" t="s">
        <v>151</v>
      </c>
      <c r="C158" s="2">
        <v>27</v>
      </c>
      <c r="D158" s="2">
        <v>33</v>
      </c>
      <c r="E158" s="2">
        <v>171</v>
      </c>
      <c r="F158" s="6" t="s">
        <v>248</v>
      </c>
      <c r="G158" s="6" t="s">
        <v>249</v>
      </c>
      <c r="H158" s="2">
        <v>17</v>
      </c>
      <c r="I158" s="3">
        <v>35396</v>
      </c>
      <c r="J158" s="2">
        <v>1996</v>
      </c>
      <c r="K158" s="2" t="s">
        <v>32</v>
      </c>
      <c r="M158" s="11" t="s">
        <v>843</v>
      </c>
      <c r="N158" s="6" t="s">
        <v>197</v>
      </c>
      <c r="O158" s="6" t="s">
        <v>35</v>
      </c>
      <c r="P158" s="6" t="s">
        <v>73</v>
      </c>
      <c r="Q158" s="4">
        <v>0.03153935185185185</v>
      </c>
      <c r="R158" s="2" t="s">
        <v>250</v>
      </c>
      <c r="S158" s="8">
        <v>470.37</v>
      </c>
      <c r="W158" s="12">
        <v>113.58</v>
      </c>
      <c r="X158" s="12">
        <v>113.58</v>
      </c>
      <c r="Y158" s="8">
        <v>583.95</v>
      </c>
      <c r="Z158" s="2" t="s">
        <v>154</v>
      </c>
      <c r="AA158" s="2" t="s">
        <v>155</v>
      </c>
      <c r="AB158" s="2" t="s">
        <v>156</v>
      </c>
      <c r="AC158" s="2" t="s">
        <v>157</v>
      </c>
      <c r="AD158" s="2">
        <v>27</v>
      </c>
      <c r="AE158" s="2">
        <v>33</v>
      </c>
    </row>
    <row r="159" spans="1:31" ht="12.75">
      <c r="A159" s="2">
        <v>3</v>
      </c>
      <c r="B159" s="6" t="s">
        <v>151</v>
      </c>
      <c r="C159" s="2">
        <v>28</v>
      </c>
      <c r="D159" s="2">
        <v>34</v>
      </c>
      <c r="E159" s="2">
        <v>172</v>
      </c>
      <c r="F159" s="6" t="s">
        <v>251</v>
      </c>
      <c r="G159" s="6" t="s">
        <v>252</v>
      </c>
      <c r="H159" s="2">
        <v>16</v>
      </c>
      <c r="I159" s="3">
        <v>35554</v>
      </c>
      <c r="J159" s="2">
        <v>1997</v>
      </c>
      <c r="K159" s="2" t="s">
        <v>32</v>
      </c>
      <c r="M159" s="11"/>
      <c r="N159" s="6" t="s">
        <v>72</v>
      </c>
      <c r="O159" s="6" t="s">
        <v>35</v>
      </c>
      <c r="P159" s="6" t="s">
        <v>73</v>
      </c>
      <c r="Q159" s="4">
        <v>0.031704861111111114</v>
      </c>
      <c r="R159" s="2" t="s">
        <v>253</v>
      </c>
      <c r="S159" s="8">
        <v>480.19</v>
      </c>
      <c r="W159" s="12">
        <v>113.58</v>
      </c>
      <c r="X159" s="12">
        <v>113.58</v>
      </c>
      <c r="Y159" s="8">
        <v>593.77</v>
      </c>
      <c r="Z159" s="2" t="s">
        <v>154</v>
      </c>
      <c r="AA159" s="2" t="s">
        <v>155</v>
      </c>
      <c r="AB159" s="2" t="s">
        <v>156</v>
      </c>
      <c r="AC159" s="2" t="s">
        <v>157</v>
      </c>
      <c r="AD159" s="2">
        <v>28</v>
      </c>
      <c r="AE159" s="2">
        <v>34</v>
      </c>
    </row>
    <row r="160" spans="1:31" ht="12.75">
      <c r="A160" s="2">
        <v>3</v>
      </c>
      <c r="B160" s="6" t="s">
        <v>151</v>
      </c>
      <c r="C160" s="2">
        <v>29</v>
      </c>
      <c r="D160" s="2">
        <v>35</v>
      </c>
      <c r="E160" s="2">
        <v>156</v>
      </c>
      <c r="F160" s="6" t="s">
        <v>254</v>
      </c>
      <c r="G160" s="6" t="s">
        <v>255</v>
      </c>
      <c r="H160" s="2">
        <v>17</v>
      </c>
      <c r="I160" s="3">
        <v>35109</v>
      </c>
      <c r="J160" s="2">
        <v>1996</v>
      </c>
      <c r="K160" s="2" t="s">
        <v>32</v>
      </c>
      <c r="N160" s="6" t="s">
        <v>152</v>
      </c>
      <c r="P160" s="6" t="s">
        <v>153</v>
      </c>
      <c r="Q160" s="4">
        <v>0.03172800925925926</v>
      </c>
      <c r="R160" s="2" t="s">
        <v>256</v>
      </c>
      <c r="S160" s="8">
        <v>481.56</v>
      </c>
      <c r="W160" s="12">
        <v>113.58</v>
      </c>
      <c r="X160" s="12">
        <v>113.58</v>
      </c>
      <c r="Y160" s="8">
        <v>595.14</v>
      </c>
      <c r="Z160" s="2" t="s">
        <v>154</v>
      </c>
      <c r="AA160" s="2" t="s">
        <v>155</v>
      </c>
      <c r="AB160" s="2" t="s">
        <v>156</v>
      </c>
      <c r="AC160" s="2" t="s">
        <v>157</v>
      </c>
      <c r="AD160" s="2">
        <v>29</v>
      </c>
      <c r="AE160" s="2">
        <v>35</v>
      </c>
    </row>
    <row r="161" spans="1:31" ht="12.75">
      <c r="A161" s="2">
        <v>3</v>
      </c>
      <c r="B161" s="6" t="s">
        <v>151</v>
      </c>
      <c r="C161" s="2">
        <v>30</v>
      </c>
      <c r="D161" s="2">
        <v>36</v>
      </c>
      <c r="E161" s="2">
        <v>157</v>
      </c>
      <c r="F161" s="6" t="s">
        <v>257</v>
      </c>
      <c r="G161" s="6" t="s">
        <v>258</v>
      </c>
      <c r="H161" s="2">
        <v>0</v>
      </c>
      <c r="I161" s="3">
        <v>41357</v>
      </c>
      <c r="J161" s="2">
        <v>2013</v>
      </c>
      <c r="K161" s="2" t="s">
        <v>32</v>
      </c>
      <c r="M161" s="11"/>
      <c r="N161" s="6" t="s">
        <v>259</v>
      </c>
      <c r="O161" s="6" t="s">
        <v>35</v>
      </c>
      <c r="P161" s="6" t="s">
        <v>73</v>
      </c>
      <c r="Q161" s="4">
        <v>0.03192361111111111</v>
      </c>
      <c r="R161" s="2" t="s">
        <v>260</v>
      </c>
      <c r="S161" s="8">
        <v>493.16</v>
      </c>
      <c r="W161" s="12">
        <v>113.58</v>
      </c>
      <c r="X161" s="12">
        <v>113.58</v>
      </c>
      <c r="Y161" s="8">
        <v>606.74</v>
      </c>
      <c r="Z161" s="2" t="s">
        <v>154</v>
      </c>
      <c r="AA161" s="2" t="s">
        <v>155</v>
      </c>
      <c r="AB161" s="2" t="s">
        <v>156</v>
      </c>
      <c r="AC161" s="2" t="s">
        <v>157</v>
      </c>
      <c r="AD161" s="2">
        <v>30</v>
      </c>
      <c r="AE161" s="2">
        <v>36</v>
      </c>
    </row>
    <row r="162" spans="1:31" ht="12.75">
      <c r="A162" s="2">
        <v>3</v>
      </c>
      <c r="B162" s="6" t="s">
        <v>186</v>
      </c>
      <c r="C162" s="2">
        <v>6</v>
      </c>
      <c r="D162" s="2">
        <v>37</v>
      </c>
      <c r="E162" s="2">
        <v>162</v>
      </c>
      <c r="F162" s="6" t="s">
        <v>261</v>
      </c>
      <c r="G162" s="6" t="s">
        <v>262</v>
      </c>
      <c r="H162" s="2">
        <v>18</v>
      </c>
      <c r="I162" s="3">
        <v>35054</v>
      </c>
      <c r="J162" s="2">
        <v>1995</v>
      </c>
      <c r="K162" s="2" t="s">
        <v>32</v>
      </c>
      <c r="M162" s="11" t="s">
        <v>843</v>
      </c>
      <c r="N162" s="6" t="s">
        <v>83</v>
      </c>
      <c r="O162" s="6" t="s">
        <v>35</v>
      </c>
      <c r="P162" s="6" t="s">
        <v>84</v>
      </c>
      <c r="Q162" s="4">
        <v>0.03231944444444444</v>
      </c>
      <c r="R162" s="2" t="s">
        <v>263</v>
      </c>
      <c r="S162" s="8">
        <v>516.63</v>
      </c>
      <c r="W162" s="12">
        <v>113.58</v>
      </c>
      <c r="X162" s="12">
        <v>113.58</v>
      </c>
      <c r="Y162" s="8">
        <v>630.21</v>
      </c>
      <c r="Z162" s="2" t="s">
        <v>154</v>
      </c>
      <c r="AA162" s="2" t="s">
        <v>155</v>
      </c>
      <c r="AB162" s="2" t="s">
        <v>189</v>
      </c>
      <c r="AC162" s="2" t="s">
        <v>157</v>
      </c>
      <c r="AD162" s="2">
        <v>6</v>
      </c>
      <c r="AE162" s="2">
        <v>37</v>
      </c>
    </row>
    <row r="163" spans="1:31" ht="12.75">
      <c r="A163" s="2">
        <v>3</v>
      </c>
      <c r="B163" s="6" t="s">
        <v>151</v>
      </c>
      <c r="C163" s="2">
        <v>31</v>
      </c>
      <c r="D163" s="2">
        <v>38</v>
      </c>
      <c r="E163" s="2">
        <v>165</v>
      </c>
      <c r="F163" s="6" t="s">
        <v>264</v>
      </c>
      <c r="G163" s="6" t="s">
        <v>265</v>
      </c>
      <c r="H163" s="2">
        <v>16</v>
      </c>
      <c r="I163" s="3">
        <v>35464</v>
      </c>
      <c r="J163" s="2">
        <v>1997</v>
      </c>
      <c r="K163" s="2" t="s">
        <v>32</v>
      </c>
      <c r="M163" s="11" t="s">
        <v>843</v>
      </c>
      <c r="N163" s="6" t="s">
        <v>197</v>
      </c>
      <c r="O163" s="6" t="s">
        <v>35</v>
      </c>
      <c r="P163" s="6" t="s">
        <v>73</v>
      </c>
      <c r="Q163" s="4">
        <v>0.032329861111111115</v>
      </c>
      <c r="R163" s="2" t="s">
        <v>266</v>
      </c>
      <c r="S163" s="8">
        <v>517.25</v>
      </c>
      <c r="W163" s="12">
        <v>113.58</v>
      </c>
      <c r="X163" s="12">
        <v>113.58</v>
      </c>
      <c r="Y163" s="8">
        <v>630.83</v>
      </c>
      <c r="Z163" s="2" t="s">
        <v>154</v>
      </c>
      <c r="AA163" s="2" t="s">
        <v>155</v>
      </c>
      <c r="AB163" s="2" t="s">
        <v>156</v>
      </c>
      <c r="AC163" s="2" t="s">
        <v>157</v>
      </c>
      <c r="AD163" s="2">
        <v>31</v>
      </c>
      <c r="AE163" s="2">
        <v>38</v>
      </c>
    </row>
    <row r="164" spans="1:31" ht="12.75">
      <c r="A164" s="2">
        <v>3</v>
      </c>
      <c r="B164" s="6" t="s">
        <v>151</v>
      </c>
      <c r="C164" s="2">
        <v>32</v>
      </c>
      <c r="D164" s="2">
        <v>39</v>
      </c>
      <c r="E164" s="2">
        <v>161</v>
      </c>
      <c r="F164" s="6" t="s">
        <v>122</v>
      </c>
      <c r="G164" s="6" t="s">
        <v>267</v>
      </c>
      <c r="H164" s="2">
        <v>17</v>
      </c>
      <c r="I164" s="3">
        <v>35337</v>
      </c>
      <c r="J164" s="2">
        <v>1996</v>
      </c>
      <c r="K164" s="2" t="s">
        <v>32</v>
      </c>
      <c r="M164" s="11" t="s">
        <v>843</v>
      </c>
      <c r="N164" s="6" t="s">
        <v>197</v>
      </c>
      <c r="O164" s="6" t="s">
        <v>35</v>
      </c>
      <c r="P164" s="6" t="s">
        <v>73</v>
      </c>
      <c r="Q164" s="4">
        <v>0.03249421296296296</v>
      </c>
      <c r="R164" s="2" t="s">
        <v>268</v>
      </c>
      <c r="S164" s="8">
        <v>527</v>
      </c>
      <c r="W164" s="12">
        <v>113.58</v>
      </c>
      <c r="X164" s="12">
        <v>113.58</v>
      </c>
      <c r="Y164" s="8">
        <v>640.58</v>
      </c>
      <c r="Z164" s="2" t="s">
        <v>154</v>
      </c>
      <c r="AA164" s="2" t="s">
        <v>155</v>
      </c>
      <c r="AB164" s="2" t="s">
        <v>156</v>
      </c>
      <c r="AC164" s="2" t="s">
        <v>157</v>
      </c>
      <c r="AD164" s="2">
        <v>32</v>
      </c>
      <c r="AE164" s="2">
        <v>39</v>
      </c>
    </row>
    <row r="165" spans="1:31" ht="12.75">
      <c r="A165" s="2">
        <v>3</v>
      </c>
      <c r="B165" s="6" t="s">
        <v>151</v>
      </c>
      <c r="C165" s="2">
        <v>33</v>
      </c>
      <c r="D165" s="2">
        <v>40</v>
      </c>
      <c r="E165" s="2">
        <v>163</v>
      </c>
      <c r="F165" s="6" t="s">
        <v>269</v>
      </c>
      <c r="G165" s="6" t="s">
        <v>270</v>
      </c>
      <c r="H165" s="2">
        <v>17</v>
      </c>
      <c r="I165" s="3">
        <v>35392</v>
      </c>
      <c r="J165" s="2">
        <v>1996</v>
      </c>
      <c r="K165" s="2" t="s">
        <v>32</v>
      </c>
      <c r="M165" s="11" t="s">
        <v>843</v>
      </c>
      <c r="N165" s="6" t="s">
        <v>201</v>
      </c>
      <c r="O165" s="6" t="s">
        <v>35</v>
      </c>
      <c r="P165" s="6" t="s">
        <v>73</v>
      </c>
      <c r="Q165" s="4">
        <v>0.032614583333333336</v>
      </c>
      <c r="R165" s="2" t="s">
        <v>271</v>
      </c>
      <c r="S165" s="8">
        <v>534.14</v>
      </c>
      <c r="W165" s="12">
        <v>113.58</v>
      </c>
      <c r="X165" s="12">
        <v>113.58</v>
      </c>
      <c r="Y165" s="8">
        <v>647.72</v>
      </c>
      <c r="Z165" s="2" t="s">
        <v>154</v>
      </c>
      <c r="AA165" s="2" t="s">
        <v>155</v>
      </c>
      <c r="AB165" s="2" t="s">
        <v>156</v>
      </c>
      <c r="AC165" s="2" t="s">
        <v>157</v>
      </c>
      <c r="AD165" s="2">
        <v>33</v>
      </c>
      <c r="AE165" s="2">
        <v>40</v>
      </c>
    </row>
    <row r="166" spans="1:31" ht="12.75">
      <c r="A166" s="2">
        <v>3</v>
      </c>
      <c r="B166" s="6" t="s">
        <v>151</v>
      </c>
      <c r="C166" s="2">
        <v>34</v>
      </c>
      <c r="D166" s="2">
        <v>41</v>
      </c>
      <c r="E166" s="2">
        <v>154</v>
      </c>
      <c r="F166" s="6" t="s">
        <v>272</v>
      </c>
      <c r="G166" s="6" t="s">
        <v>273</v>
      </c>
      <c r="H166" s="2">
        <v>17</v>
      </c>
      <c r="I166" s="3">
        <v>35417</v>
      </c>
      <c r="J166" s="2">
        <v>1996</v>
      </c>
      <c r="K166" s="2" t="s">
        <v>32</v>
      </c>
      <c r="L166" s="2">
        <v>6062285</v>
      </c>
      <c r="M166" s="11"/>
      <c r="N166" s="6" t="s">
        <v>47</v>
      </c>
      <c r="O166" s="6" t="s">
        <v>35</v>
      </c>
      <c r="P166" s="6" t="s">
        <v>36</v>
      </c>
      <c r="Q166" s="4">
        <v>0.032984953703703704</v>
      </c>
      <c r="R166" s="2" t="s">
        <v>274</v>
      </c>
      <c r="S166" s="8">
        <v>556.1</v>
      </c>
      <c r="U166" s="8">
        <v>434.06</v>
      </c>
      <c r="W166" s="12">
        <v>113.58</v>
      </c>
      <c r="X166" s="12">
        <v>113.58</v>
      </c>
      <c r="Y166" s="8">
        <v>669.68</v>
      </c>
      <c r="Z166" s="2" t="s">
        <v>154</v>
      </c>
      <c r="AA166" s="2" t="s">
        <v>155</v>
      </c>
      <c r="AB166" s="2" t="s">
        <v>156</v>
      </c>
      <c r="AC166" s="2" t="s">
        <v>157</v>
      </c>
      <c r="AD166" s="2">
        <v>34</v>
      </c>
      <c r="AE166" s="2">
        <v>41</v>
      </c>
    </row>
    <row r="167" spans="1:31" ht="12.75">
      <c r="A167" s="2">
        <v>3</v>
      </c>
      <c r="B167" s="6" t="s">
        <v>151</v>
      </c>
      <c r="C167" s="2">
        <v>35</v>
      </c>
      <c r="D167" s="2">
        <v>42</v>
      </c>
      <c r="E167" s="2">
        <v>168</v>
      </c>
      <c r="F167" s="6" t="s">
        <v>275</v>
      </c>
      <c r="G167" s="6" t="s">
        <v>276</v>
      </c>
      <c r="H167" s="2">
        <v>17</v>
      </c>
      <c r="I167" s="3">
        <v>35375</v>
      </c>
      <c r="J167" s="2">
        <v>1996</v>
      </c>
      <c r="K167" s="2" t="s">
        <v>32</v>
      </c>
      <c r="M167" s="11" t="s">
        <v>843</v>
      </c>
      <c r="N167" s="6" t="s">
        <v>197</v>
      </c>
      <c r="O167" s="6" t="s">
        <v>35</v>
      </c>
      <c r="P167" s="6" t="s">
        <v>73</v>
      </c>
      <c r="Q167" s="4">
        <v>0.033185185185185186</v>
      </c>
      <c r="R167" s="2" t="s">
        <v>277</v>
      </c>
      <c r="S167" s="8">
        <v>567.98</v>
      </c>
      <c r="W167" s="12">
        <v>113.58</v>
      </c>
      <c r="X167" s="12">
        <v>113.58</v>
      </c>
      <c r="Y167" s="8">
        <v>681.56</v>
      </c>
      <c r="Z167" s="2" t="s">
        <v>154</v>
      </c>
      <c r="AA167" s="2" t="s">
        <v>155</v>
      </c>
      <c r="AB167" s="2" t="s">
        <v>156</v>
      </c>
      <c r="AC167" s="2" t="s">
        <v>157</v>
      </c>
      <c r="AD167" s="2">
        <v>35</v>
      </c>
      <c r="AE167" s="2">
        <v>42</v>
      </c>
    </row>
    <row r="168" spans="1:31" ht="12.75">
      <c r="A168" s="2">
        <v>3</v>
      </c>
      <c r="B168" s="6" t="s">
        <v>151</v>
      </c>
      <c r="C168" s="2">
        <v>36</v>
      </c>
      <c r="D168" s="2">
        <v>43</v>
      </c>
      <c r="E168" s="2">
        <v>164</v>
      </c>
      <c r="F168" s="6" t="s">
        <v>95</v>
      </c>
      <c r="G168" s="6" t="s">
        <v>278</v>
      </c>
      <c r="H168" s="2">
        <v>16</v>
      </c>
      <c r="I168" s="3">
        <v>35484</v>
      </c>
      <c r="J168" s="2">
        <v>1997</v>
      </c>
      <c r="K168" s="2" t="s">
        <v>32</v>
      </c>
      <c r="M168" s="11" t="s">
        <v>843</v>
      </c>
      <c r="N168" s="6" t="s">
        <v>201</v>
      </c>
      <c r="O168" s="6" t="s">
        <v>35</v>
      </c>
      <c r="P168" s="6" t="s">
        <v>73</v>
      </c>
      <c r="Q168" s="4">
        <v>0.03334953703703704</v>
      </c>
      <c r="R168" s="2" t="s">
        <v>279</v>
      </c>
      <c r="S168" s="8">
        <v>577.72</v>
      </c>
      <c r="W168" s="12">
        <v>113.58</v>
      </c>
      <c r="X168" s="12">
        <v>113.58</v>
      </c>
      <c r="Y168" s="8">
        <v>691.3</v>
      </c>
      <c r="Z168" s="2" t="s">
        <v>154</v>
      </c>
      <c r="AA168" s="2" t="s">
        <v>155</v>
      </c>
      <c r="AB168" s="2" t="s">
        <v>156</v>
      </c>
      <c r="AC168" s="2" t="s">
        <v>157</v>
      </c>
      <c r="AD168" s="2">
        <v>36</v>
      </c>
      <c r="AE168" s="2">
        <v>43</v>
      </c>
    </row>
    <row r="169" spans="1:31" ht="12.75">
      <c r="A169" s="2">
        <v>3</v>
      </c>
      <c r="B169" s="6" t="s">
        <v>151</v>
      </c>
      <c r="C169" s="2">
        <v>37</v>
      </c>
      <c r="D169" s="2">
        <v>44</v>
      </c>
      <c r="E169" s="2">
        <v>170</v>
      </c>
      <c r="F169" s="6" t="s">
        <v>280</v>
      </c>
      <c r="G169" s="6" t="s">
        <v>281</v>
      </c>
      <c r="H169" s="2">
        <v>16</v>
      </c>
      <c r="I169" s="3">
        <v>35556</v>
      </c>
      <c r="J169" s="2">
        <v>1997</v>
      </c>
      <c r="K169" s="2" t="s">
        <v>32</v>
      </c>
      <c r="M169" s="11" t="s">
        <v>843</v>
      </c>
      <c r="N169" s="6" t="s">
        <v>83</v>
      </c>
      <c r="O169" s="6" t="s">
        <v>35</v>
      </c>
      <c r="P169" s="6" t="s">
        <v>84</v>
      </c>
      <c r="Q169" s="4">
        <v>0.03345949074074074</v>
      </c>
      <c r="R169" s="2" t="s">
        <v>282</v>
      </c>
      <c r="S169" s="8">
        <v>584.24</v>
      </c>
      <c r="W169" s="12">
        <v>113.58</v>
      </c>
      <c r="X169" s="12">
        <v>113.58</v>
      </c>
      <c r="Y169" s="8">
        <v>697.82</v>
      </c>
      <c r="Z169" s="2" t="s">
        <v>154</v>
      </c>
      <c r="AA169" s="2" t="s">
        <v>155</v>
      </c>
      <c r="AB169" s="2" t="s">
        <v>156</v>
      </c>
      <c r="AC169" s="2" t="s">
        <v>157</v>
      </c>
      <c r="AD169" s="2">
        <v>37</v>
      </c>
      <c r="AE169" s="2">
        <v>44</v>
      </c>
    </row>
    <row r="170" spans="1:31" ht="12.75">
      <c r="A170" s="2">
        <v>3</v>
      </c>
      <c r="B170" s="6" t="s">
        <v>151</v>
      </c>
      <c r="C170" s="2">
        <v>38</v>
      </c>
      <c r="D170" s="2">
        <v>45</v>
      </c>
      <c r="E170" s="2">
        <v>158</v>
      </c>
      <c r="F170" s="6" t="s">
        <v>275</v>
      </c>
      <c r="G170" s="6" t="s">
        <v>283</v>
      </c>
      <c r="H170" s="2">
        <v>16</v>
      </c>
      <c r="I170" s="3">
        <v>35483</v>
      </c>
      <c r="J170" s="2">
        <v>1997</v>
      </c>
      <c r="K170" s="2" t="s">
        <v>32</v>
      </c>
      <c r="M170" s="11" t="s">
        <v>843</v>
      </c>
      <c r="N170" s="6" t="s">
        <v>114</v>
      </c>
      <c r="O170" s="6" t="s">
        <v>35</v>
      </c>
      <c r="Q170" s="4">
        <v>0.033900462962962966</v>
      </c>
      <c r="R170" s="2" t="s">
        <v>284</v>
      </c>
      <c r="S170" s="8">
        <v>610.39</v>
      </c>
      <c r="W170" s="12">
        <v>113.58</v>
      </c>
      <c r="X170" s="12">
        <v>113.58</v>
      </c>
      <c r="Y170" s="8">
        <v>723.97</v>
      </c>
      <c r="Z170" s="2" t="s">
        <v>154</v>
      </c>
      <c r="AA170" s="2" t="s">
        <v>155</v>
      </c>
      <c r="AB170" s="2" t="s">
        <v>156</v>
      </c>
      <c r="AC170" s="2" t="s">
        <v>157</v>
      </c>
      <c r="AD170" s="2">
        <v>38</v>
      </c>
      <c r="AE170" s="2">
        <v>45</v>
      </c>
    </row>
    <row r="171" spans="1:31" ht="12.75">
      <c r="A171" s="2">
        <v>3</v>
      </c>
      <c r="B171" s="6" t="s">
        <v>151</v>
      </c>
      <c r="C171" s="2">
        <v>39</v>
      </c>
      <c r="D171" s="2">
        <v>46</v>
      </c>
      <c r="E171" s="2">
        <v>160</v>
      </c>
      <c r="F171" s="6" t="s">
        <v>285</v>
      </c>
      <c r="G171" s="6" t="s">
        <v>286</v>
      </c>
      <c r="H171" s="2">
        <v>17</v>
      </c>
      <c r="I171" s="3">
        <v>35359</v>
      </c>
      <c r="J171" s="2">
        <v>1996</v>
      </c>
      <c r="K171" s="2" t="s">
        <v>32</v>
      </c>
      <c r="M171" s="11" t="s">
        <v>843</v>
      </c>
      <c r="N171" s="6" t="s">
        <v>201</v>
      </c>
      <c r="O171" s="6" t="s">
        <v>35</v>
      </c>
      <c r="P171" s="6" t="s">
        <v>73</v>
      </c>
      <c r="Q171" s="4">
        <v>0.034187499999999996</v>
      </c>
      <c r="R171" s="2" t="s">
        <v>287</v>
      </c>
      <c r="S171" s="8">
        <v>627.42</v>
      </c>
      <c r="W171" s="12">
        <v>113.58</v>
      </c>
      <c r="X171" s="12">
        <v>113.58</v>
      </c>
      <c r="Y171" s="8">
        <v>741</v>
      </c>
      <c r="Z171" s="2" t="s">
        <v>154</v>
      </c>
      <c r="AA171" s="2" t="s">
        <v>155</v>
      </c>
      <c r="AB171" s="2" t="s">
        <v>156</v>
      </c>
      <c r="AC171" s="2" t="s">
        <v>157</v>
      </c>
      <c r="AD171" s="2">
        <v>39</v>
      </c>
      <c r="AE171" s="2">
        <v>46</v>
      </c>
    </row>
    <row r="172" spans="1:31" ht="12.75">
      <c r="A172" s="2">
        <v>3</v>
      </c>
      <c r="B172" s="6" t="s">
        <v>151</v>
      </c>
      <c r="C172" s="2">
        <v>40</v>
      </c>
      <c r="D172" s="2">
        <v>47</v>
      </c>
      <c r="E172" s="2">
        <v>166</v>
      </c>
      <c r="F172" s="6" t="s">
        <v>122</v>
      </c>
      <c r="G172" s="6" t="s">
        <v>288</v>
      </c>
      <c r="H172" s="2">
        <v>17</v>
      </c>
      <c r="I172" s="3">
        <v>35074</v>
      </c>
      <c r="J172" s="2">
        <v>1996</v>
      </c>
      <c r="K172" s="2" t="s">
        <v>32</v>
      </c>
      <c r="M172" s="11" t="s">
        <v>843</v>
      </c>
      <c r="N172" s="6" t="s">
        <v>201</v>
      </c>
      <c r="O172" s="6" t="s">
        <v>35</v>
      </c>
      <c r="P172" s="6" t="s">
        <v>73</v>
      </c>
      <c r="Q172" s="4">
        <v>0.035262731481481485</v>
      </c>
      <c r="R172" s="2" t="s">
        <v>289</v>
      </c>
      <c r="S172" s="8">
        <v>691.18</v>
      </c>
      <c r="W172" s="12">
        <v>113.58</v>
      </c>
      <c r="X172" s="12">
        <v>113.58</v>
      </c>
      <c r="Y172" s="8">
        <v>804.76</v>
      </c>
      <c r="Z172" s="2" t="s">
        <v>154</v>
      </c>
      <c r="AA172" s="2" t="s">
        <v>155</v>
      </c>
      <c r="AB172" s="2" t="s">
        <v>156</v>
      </c>
      <c r="AC172" s="2" t="s">
        <v>157</v>
      </c>
      <c r="AD172" s="2">
        <v>40</v>
      </c>
      <c r="AE172" s="2">
        <v>47</v>
      </c>
    </row>
    <row r="173" spans="1:31" ht="12.75">
      <c r="A173" s="2">
        <v>3</v>
      </c>
      <c r="B173" s="6" t="s">
        <v>151</v>
      </c>
      <c r="C173" s="2">
        <v>41</v>
      </c>
      <c r="D173" s="2">
        <v>48</v>
      </c>
      <c r="E173" s="2">
        <v>169</v>
      </c>
      <c r="F173" s="6" t="s">
        <v>290</v>
      </c>
      <c r="G173" s="6" t="s">
        <v>291</v>
      </c>
      <c r="H173" s="2">
        <v>17</v>
      </c>
      <c r="I173" s="3">
        <v>35277</v>
      </c>
      <c r="J173" s="2">
        <v>1996</v>
      </c>
      <c r="K173" s="2" t="s">
        <v>32</v>
      </c>
      <c r="M173" s="11"/>
      <c r="N173" s="6" t="s">
        <v>72</v>
      </c>
      <c r="O173" s="6" t="s">
        <v>35</v>
      </c>
      <c r="P173" s="6" t="s">
        <v>73</v>
      </c>
      <c r="Q173" s="4">
        <v>0.03532986111111111</v>
      </c>
      <c r="R173" s="2" t="s">
        <v>292</v>
      </c>
      <c r="S173" s="8">
        <v>695.16</v>
      </c>
      <c r="W173" s="12">
        <v>113.58</v>
      </c>
      <c r="X173" s="12">
        <v>113.58</v>
      </c>
      <c r="Y173" s="8">
        <v>808.74</v>
      </c>
      <c r="Z173" s="2" t="s">
        <v>154</v>
      </c>
      <c r="AA173" s="2" t="s">
        <v>155</v>
      </c>
      <c r="AB173" s="2" t="s">
        <v>156</v>
      </c>
      <c r="AC173" s="2" t="s">
        <v>157</v>
      </c>
      <c r="AD173" s="2">
        <v>41</v>
      </c>
      <c r="AE173" s="2">
        <v>48</v>
      </c>
    </row>
    <row r="174" spans="1:31" ht="12.75">
      <c r="A174" s="2">
        <v>3</v>
      </c>
      <c r="B174" s="6" t="s">
        <v>151</v>
      </c>
      <c r="C174" s="2">
        <v>42</v>
      </c>
      <c r="D174" s="2">
        <v>49</v>
      </c>
      <c r="E174" s="2">
        <v>167</v>
      </c>
      <c r="F174" s="6" t="s">
        <v>293</v>
      </c>
      <c r="G174" s="6" t="s">
        <v>288</v>
      </c>
      <c r="H174" s="2">
        <v>17</v>
      </c>
      <c r="I174" s="3">
        <v>35074</v>
      </c>
      <c r="J174" s="2">
        <v>1996</v>
      </c>
      <c r="K174" s="2" t="s">
        <v>32</v>
      </c>
      <c r="M174" s="11" t="s">
        <v>843</v>
      </c>
      <c r="N174" s="6" t="s">
        <v>201</v>
      </c>
      <c r="O174" s="6" t="s">
        <v>35</v>
      </c>
      <c r="P174" s="6" t="s">
        <v>73</v>
      </c>
      <c r="Q174" s="4">
        <v>0.03719097222222222</v>
      </c>
      <c r="R174" s="2" t="s">
        <v>294</v>
      </c>
      <c r="S174" s="8">
        <v>805.53</v>
      </c>
      <c r="W174" s="12">
        <v>113.58</v>
      </c>
      <c r="X174" s="12">
        <v>113.58</v>
      </c>
      <c r="Y174" s="8">
        <v>919.11</v>
      </c>
      <c r="Z174" s="2" t="s">
        <v>154</v>
      </c>
      <c r="AA174" s="2" t="s">
        <v>155</v>
      </c>
      <c r="AB174" s="2" t="s">
        <v>156</v>
      </c>
      <c r="AC174" s="2" t="s">
        <v>157</v>
      </c>
      <c r="AD174" s="2">
        <v>42</v>
      </c>
      <c r="AE174" s="2">
        <v>49</v>
      </c>
    </row>
    <row r="175" spans="1:31" ht="12.75">
      <c r="A175" s="2">
        <v>3</v>
      </c>
      <c r="B175" s="6" t="s">
        <v>151</v>
      </c>
      <c r="C175" s="2">
        <v>43</v>
      </c>
      <c r="D175" s="2">
        <v>50</v>
      </c>
      <c r="E175" s="2">
        <v>173</v>
      </c>
      <c r="F175" s="6" t="s">
        <v>295</v>
      </c>
      <c r="G175" s="6" t="s">
        <v>296</v>
      </c>
      <c r="H175" s="2">
        <v>17</v>
      </c>
      <c r="I175" s="3">
        <v>35213</v>
      </c>
      <c r="J175" s="2">
        <v>1996</v>
      </c>
      <c r="K175" s="2" t="s">
        <v>32</v>
      </c>
      <c r="M175" s="11" t="s">
        <v>843</v>
      </c>
      <c r="N175" s="6" t="s">
        <v>201</v>
      </c>
      <c r="O175" s="6" t="s">
        <v>35</v>
      </c>
      <c r="P175" s="6" t="s">
        <v>73</v>
      </c>
      <c r="Q175" s="4">
        <v>0.03890046296296296</v>
      </c>
      <c r="R175" s="2" t="s">
        <v>297</v>
      </c>
      <c r="S175" s="8">
        <v>906.91</v>
      </c>
      <c r="W175" s="12">
        <v>113.58</v>
      </c>
      <c r="X175" s="12">
        <v>113.58</v>
      </c>
      <c r="Y175" s="8">
        <v>1020.49</v>
      </c>
      <c r="Z175" s="2" t="s">
        <v>154</v>
      </c>
      <c r="AA175" s="2" t="s">
        <v>155</v>
      </c>
      <c r="AB175" s="2" t="s">
        <v>156</v>
      </c>
      <c r="AC175" s="2" t="s">
        <v>157</v>
      </c>
      <c r="AD175" s="2">
        <v>43</v>
      </c>
      <c r="AE175" s="2">
        <v>50</v>
      </c>
    </row>
    <row r="176" spans="1:31" ht="12.75">
      <c r="A176" s="2">
        <v>3</v>
      </c>
      <c r="B176" s="6" t="s">
        <v>151</v>
      </c>
      <c r="E176" s="2">
        <v>159</v>
      </c>
      <c r="F176" s="6" t="s">
        <v>298</v>
      </c>
      <c r="G176" s="6" t="s">
        <v>299</v>
      </c>
      <c r="H176" s="2">
        <v>16</v>
      </c>
      <c r="I176" s="3">
        <v>35597</v>
      </c>
      <c r="J176" s="2">
        <v>1997</v>
      </c>
      <c r="K176" s="2" t="s">
        <v>32</v>
      </c>
      <c r="M176" s="11" t="s">
        <v>843</v>
      </c>
      <c r="N176" s="6" t="s">
        <v>197</v>
      </c>
      <c r="O176" s="6" t="s">
        <v>35</v>
      </c>
      <c r="P176" s="6" t="s">
        <v>73</v>
      </c>
      <c r="Q176" s="2" t="s">
        <v>142</v>
      </c>
      <c r="W176" s="12">
        <v>113.58</v>
      </c>
      <c r="X176" s="12">
        <v>113.58</v>
      </c>
      <c r="Z176" s="2" t="s">
        <v>154</v>
      </c>
      <c r="AA176" s="2" t="s">
        <v>155</v>
      </c>
      <c r="AB176" s="2" t="s">
        <v>156</v>
      </c>
      <c r="AC176" s="2" t="s">
        <v>157</v>
      </c>
      <c r="AD176" s="2">
        <v>9996</v>
      </c>
      <c r="AE176" s="2">
        <v>9996</v>
      </c>
    </row>
    <row r="177" spans="1:31" ht="12.75">
      <c r="A177" s="2">
        <v>3</v>
      </c>
      <c r="B177" s="6" t="s">
        <v>151</v>
      </c>
      <c r="E177" s="2">
        <v>127</v>
      </c>
      <c r="F177" s="6" t="s">
        <v>300</v>
      </c>
      <c r="G177" s="6" t="s">
        <v>301</v>
      </c>
      <c r="H177" s="2">
        <v>17</v>
      </c>
      <c r="I177" s="3">
        <v>35201</v>
      </c>
      <c r="J177" s="2">
        <v>1996</v>
      </c>
      <c r="K177" s="2" t="s">
        <v>32</v>
      </c>
      <c r="L177" s="2">
        <v>6520431</v>
      </c>
      <c r="M177" s="11"/>
      <c r="N177" s="6" t="s">
        <v>47</v>
      </c>
      <c r="O177" s="6" t="s">
        <v>302</v>
      </c>
      <c r="P177" s="6" t="s">
        <v>36</v>
      </c>
      <c r="Q177" s="2" t="s">
        <v>145</v>
      </c>
      <c r="W177" s="12">
        <v>113.58</v>
      </c>
      <c r="X177" s="12">
        <v>113.58</v>
      </c>
      <c r="Z177" s="2" t="s">
        <v>154</v>
      </c>
      <c r="AA177" s="2" t="s">
        <v>155</v>
      </c>
      <c r="AB177" s="2" t="s">
        <v>156</v>
      </c>
      <c r="AC177" s="2" t="s">
        <v>157</v>
      </c>
      <c r="AD177" s="2">
        <v>9997</v>
      </c>
      <c r="AE177" s="2">
        <v>9997</v>
      </c>
    </row>
    <row r="178" spans="1:31" ht="12.75">
      <c r="A178" s="2">
        <v>3</v>
      </c>
      <c r="B178" s="6" t="s">
        <v>151</v>
      </c>
      <c r="E178" s="2">
        <v>174</v>
      </c>
      <c r="F178" s="6" t="s">
        <v>303</v>
      </c>
      <c r="G178" s="6" t="s">
        <v>304</v>
      </c>
      <c r="H178" s="2">
        <v>16</v>
      </c>
      <c r="I178" s="3">
        <v>35515</v>
      </c>
      <c r="J178" s="2">
        <v>1997</v>
      </c>
      <c r="K178" s="2" t="s">
        <v>32</v>
      </c>
      <c r="M178" s="11"/>
      <c r="N178" s="6" t="s">
        <v>72</v>
      </c>
      <c r="O178" s="6" t="s">
        <v>35</v>
      </c>
      <c r="P178" s="6" t="s">
        <v>73</v>
      </c>
      <c r="Q178" s="2" t="s">
        <v>145</v>
      </c>
      <c r="W178" s="12">
        <v>113.58</v>
      </c>
      <c r="X178" s="12">
        <v>113.58</v>
      </c>
      <c r="Z178" s="2" t="s">
        <v>154</v>
      </c>
      <c r="AA178" s="2" t="s">
        <v>155</v>
      </c>
      <c r="AB178" s="2" t="s">
        <v>156</v>
      </c>
      <c r="AC178" s="2" t="s">
        <v>157</v>
      </c>
      <c r="AD178" s="2">
        <v>9997</v>
      </c>
      <c r="AE178" s="2">
        <v>9997</v>
      </c>
    </row>
    <row r="179" spans="1:31" ht="12.75">
      <c r="A179" s="2">
        <v>3</v>
      </c>
      <c r="B179" s="6" t="s">
        <v>151</v>
      </c>
      <c r="E179" s="2">
        <v>175</v>
      </c>
      <c r="F179" s="6" t="s">
        <v>95</v>
      </c>
      <c r="G179" s="6" t="s">
        <v>305</v>
      </c>
      <c r="H179" s="2">
        <v>17</v>
      </c>
      <c r="I179" s="3">
        <v>35136</v>
      </c>
      <c r="J179" s="2">
        <v>1996</v>
      </c>
      <c r="K179" s="2" t="s">
        <v>32</v>
      </c>
      <c r="M179" s="11" t="s">
        <v>843</v>
      </c>
      <c r="N179" s="6" t="s">
        <v>201</v>
      </c>
      <c r="O179" s="6" t="s">
        <v>35</v>
      </c>
      <c r="P179" s="6" t="s">
        <v>73</v>
      </c>
      <c r="Q179" s="2" t="s">
        <v>145</v>
      </c>
      <c r="W179" s="12">
        <v>113.58</v>
      </c>
      <c r="X179" s="12">
        <v>113.58</v>
      </c>
      <c r="Z179" s="2" t="s">
        <v>154</v>
      </c>
      <c r="AA179" s="2" t="s">
        <v>155</v>
      </c>
      <c r="AB179" s="2" t="s">
        <v>156</v>
      </c>
      <c r="AC179" s="2" t="s">
        <v>157</v>
      </c>
      <c r="AD179" s="2">
        <v>9997</v>
      </c>
      <c r="AE179" s="2">
        <v>9997</v>
      </c>
    </row>
    <row r="180" spans="1:31" ht="12.75">
      <c r="A180" s="2">
        <v>3</v>
      </c>
      <c r="B180" s="6" t="s">
        <v>151</v>
      </c>
      <c r="E180" s="2">
        <v>176</v>
      </c>
      <c r="F180" s="6" t="s">
        <v>306</v>
      </c>
      <c r="G180" s="6" t="s">
        <v>307</v>
      </c>
      <c r="H180" s="2">
        <v>17</v>
      </c>
      <c r="I180" s="3">
        <v>35237</v>
      </c>
      <c r="J180" s="2">
        <v>1996</v>
      </c>
      <c r="K180" s="2" t="s">
        <v>32</v>
      </c>
      <c r="L180" s="2">
        <v>6190268</v>
      </c>
      <c r="M180" s="11"/>
      <c r="N180" s="6" t="s">
        <v>65</v>
      </c>
      <c r="O180" s="6" t="s">
        <v>35</v>
      </c>
      <c r="P180" s="6" t="s">
        <v>36</v>
      </c>
      <c r="Q180" s="2" t="s">
        <v>145</v>
      </c>
      <c r="W180" s="12">
        <v>113.58</v>
      </c>
      <c r="X180" s="12">
        <v>113.58</v>
      </c>
      <c r="Z180" s="2" t="s">
        <v>154</v>
      </c>
      <c r="AA180" s="2" t="s">
        <v>155</v>
      </c>
      <c r="AB180" s="2" t="s">
        <v>156</v>
      </c>
      <c r="AC180" s="2" t="s">
        <v>157</v>
      </c>
      <c r="AD180" s="2">
        <v>9997</v>
      </c>
      <c r="AE180" s="2">
        <v>9997</v>
      </c>
    </row>
    <row r="181" spans="1:31" ht="12.75">
      <c r="A181" s="2">
        <v>3</v>
      </c>
      <c r="B181" s="6" t="s">
        <v>151</v>
      </c>
      <c r="E181" s="2">
        <v>177</v>
      </c>
      <c r="F181" s="6" t="s">
        <v>218</v>
      </c>
      <c r="G181" s="6" t="s">
        <v>308</v>
      </c>
      <c r="H181" s="2">
        <v>16</v>
      </c>
      <c r="I181" s="3">
        <v>35517</v>
      </c>
      <c r="J181" s="2">
        <v>1997</v>
      </c>
      <c r="K181" s="2" t="s">
        <v>32</v>
      </c>
      <c r="M181" s="11" t="s">
        <v>844</v>
      </c>
      <c r="N181" s="6" t="s">
        <v>197</v>
      </c>
      <c r="O181" s="6" t="s">
        <v>35</v>
      </c>
      <c r="P181" s="6" t="s">
        <v>73</v>
      </c>
      <c r="Q181" s="2" t="s">
        <v>145</v>
      </c>
      <c r="W181" s="12">
        <v>113.58</v>
      </c>
      <c r="X181" s="12">
        <v>113.58</v>
      </c>
      <c r="Z181" s="2" t="s">
        <v>154</v>
      </c>
      <c r="AA181" s="2" t="s">
        <v>155</v>
      </c>
      <c r="AB181" s="2" t="s">
        <v>156</v>
      </c>
      <c r="AC181" s="2" t="s">
        <v>157</v>
      </c>
      <c r="AD181" s="2">
        <v>9997</v>
      </c>
      <c r="AE181" s="2">
        <v>9997</v>
      </c>
    </row>
    <row r="182" spans="9:13" ht="12.75">
      <c r="I182" s="3"/>
      <c r="M182" s="11"/>
    </row>
    <row r="183" spans="9:13" ht="12.75">
      <c r="I183" s="3"/>
      <c r="M183" s="11"/>
    </row>
    <row r="184" spans="9:13" ht="12.75">
      <c r="I184" s="3"/>
      <c r="M184" s="11"/>
    </row>
    <row r="185" spans="1:31" ht="12.75">
      <c r="A185" s="2">
        <v>4</v>
      </c>
      <c r="B185" s="6" t="s">
        <v>311</v>
      </c>
      <c r="C185" s="2">
        <v>1</v>
      </c>
      <c r="D185" s="2">
        <v>1</v>
      </c>
      <c r="E185" s="2">
        <v>180</v>
      </c>
      <c r="F185" s="6" t="s">
        <v>309</v>
      </c>
      <c r="G185" s="6" t="s">
        <v>310</v>
      </c>
      <c r="H185" s="2">
        <v>15</v>
      </c>
      <c r="I185" s="3">
        <v>35968</v>
      </c>
      <c r="J185" s="2">
        <v>1998</v>
      </c>
      <c r="K185" s="2" t="s">
        <v>32</v>
      </c>
      <c r="L185" s="2">
        <v>6182992</v>
      </c>
      <c r="M185" s="11"/>
      <c r="N185" s="6" t="s">
        <v>68</v>
      </c>
      <c r="O185" s="6" t="s">
        <v>35</v>
      </c>
      <c r="P185" s="6" t="s">
        <v>36</v>
      </c>
      <c r="Q185" s="4">
        <v>0.011184027777777779</v>
      </c>
      <c r="R185" s="2">
        <v>0</v>
      </c>
      <c r="S185" s="8">
        <v>0</v>
      </c>
      <c r="U185" s="8">
        <v>130.82</v>
      </c>
      <c r="W185" s="8">
        <v>133.44</v>
      </c>
      <c r="X185" s="8">
        <v>133.44</v>
      </c>
      <c r="Y185" s="8">
        <v>133.44</v>
      </c>
      <c r="Z185" s="2" t="s">
        <v>312</v>
      </c>
      <c r="AA185" s="2" t="s">
        <v>313</v>
      </c>
      <c r="AB185" s="2" t="s">
        <v>314</v>
      </c>
      <c r="AC185" s="2" t="s">
        <v>315</v>
      </c>
      <c r="AD185" s="2">
        <v>1</v>
      </c>
      <c r="AE185" s="2">
        <v>1</v>
      </c>
    </row>
    <row r="186" spans="1:31" ht="12.75">
      <c r="A186" s="2">
        <v>4</v>
      </c>
      <c r="B186" s="6" t="s">
        <v>311</v>
      </c>
      <c r="C186" s="2">
        <v>2</v>
      </c>
      <c r="D186" s="2">
        <v>2</v>
      </c>
      <c r="E186" s="2">
        <v>182</v>
      </c>
      <c r="F186" s="6" t="s">
        <v>218</v>
      </c>
      <c r="G186" s="6" t="s">
        <v>316</v>
      </c>
      <c r="H186" s="2">
        <v>11</v>
      </c>
      <c r="I186" s="3">
        <v>37291</v>
      </c>
      <c r="J186" s="2">
        <v>2002</v>
      </c>
      <c r="K186" s="2" t="s">
        <v>32</v>
      </c>
      <c r="M186" s="11"/>
      <c r="N186" s="6" t="s">
        <v>68</v>
      </c>
      <c r="O186" s="6" t="s">
        <v>35</v>
      </c>
      <c r="P186" s="6" t="s">
        <v>36</v>
      </c>
      <c r="Q186" s="4">
        <v>0.01144675925925926</v>
      </c>
      <c r="R186" s="2">
        <v>22.7</v>
      </c>
      <c r="S186" s="8">
        <v>32.89</v>
      </c>
      <c r="W186" s="8">
        <v>133.44</v>
      </c>
      <c r="X186" s="8">
        <v>133.44</v>
      </c>
      <c r="Y186" s="8">
        <v>166.33</v>
      </c>
      <c r="Z186" s="2" t="s">
        <v>312</v>
      </c>
      <c r="AA186" s="2" t="s">
        <v>313</v>
      </c>
      <c r="AB186" s="2" t="s">
        <v>314</v>
      </c>
      <c r="AC186" s="2" t="s">
        <v>315</v>
      </c>
      <c r="AD186" s="2">
        <v>2</v>
      </c>
      <c r="AE186" s="2">
        <v>2</v>
      </c>
    </row>
    <row r="187" spans="1:31" ht="12.75">
      <c r="A187" s="2">
        <v>4</v>
      </c>
      <c r="B187" s="6" t="s">
        <v>311</v>
      </c>
      <c r="C187" s="2">
        <v>3</v>
      </c>
      <c r="D187" s="2">
        <v>3</v>
      </c>
      <c r="E187" s="2">
        <v>186</v>
      </c>
      <c r="F187" s="6" t="s">
        <v>317</v>
      </c>
      <c r="G187" s="6" t="s">
        <v>204</v>
      </c>
      <c r="H187" s="2">
        <v>14</v>
      </c>
      <c r="I187" s="3">
        <v>36287</v>
      </c>
      <c r="J187" s="2">
        <v>1999</v>
      </c>
      <c r="K187" s="2" t="s">
        <v>32</v>
      </c>
      <c r="L187" s="2">
        <v>6257616</v>
      </c>
      <c r="M187" s="11" t="s">
        <v>843</v>
      </c>
      <c r="N187" s="6" t="s">
        <v>83</v>
      </c>
      <c r="O187" s="6" t="s">
        <v>35</v>
      </c>
      <c r="P187" s="6" t="s">
        <v>84</v>
      </c>
      <c r="Q187" s="4">
        <v>0.011451388888888888</v>
      </c>
      <c r="R187" s="2">
        <v>23.1</v>
      </c>
      <c r="S187" s="8">
        <v>33.47</v>
      </c>
      <c r="W187" s="8">
        <v>133.44</v>
      </c>
      <c r="X187" s="8">
        <v>133.44</v>
      </c>
      <c r="Y187" s="8">
        <v>166.91</v>
      </c>
      <c r="Z187" s="2" t="s">
        <v>312</v>
      </c>
      <c r="AA187" s="2" t="s">
        <v>313</v>
      </c>
      <c r="AB187" s="2" t="s">
        <v>314</v>
      </c>
      <c r="AC187" s="2" t="s">
        <v>315</v>
      </c>
      <c r="AD187" s="2">
        <v>3</v>
      </c>
      <c r="AE187" s="2">
        <v>3</v>
      </c>
    </row>
    <row r="188" spans="1:31" ht="12.75">
      <c r="A188" s="2">
        <v>4</v>
      </c>
      <c r="B188" s="6" t="s">
        <v>311</v>
      </c>
      <c r="C188" s="2">
        <v>4</v>
      </c>
      <c r="D188" s="2">
        <v>4</v>
      </c>
      <c r="E188" s="2">
        <v>188</v>
      </c>
      <c r="F188" s="6" t="s">
        <v>318</v>
      </c>
      <c r="G188" s="6" t="s">
        <v>319</v>
      </c>
      <c r="H188" s="2">
        <v>14</v>
      </c>
      <c r="I188" s="3">
        <v>36334</v>
      </c>
      <c r="J188" s="2">
        <v>1999</v>
      </c>
      <c r="K188" s="2" t="s">
        <v>32</v>
      </c>
      <c r="L188" s="2">
        <v>6321501</v>
      </c>
      <c r="M188" s="11"/>
      <c r="N188" s="6" t="s">
        <v>43</v>
      </c>
      <c r="O188" s="6" t="s">
        <v>35</v>
      </c>
      <c r="P188" s="6" t="s">
        <v>36</v>
      </c>
      <c r="Q188" s="4">
        <v>0.011788194444444447</v>
      </c>
      <c r="R188" s="2">
        <v>52.2</v>
      </c>
      <c r="S188" s="8">
        <v>75.63</v>
      </c>
      <c r="U188" s="8">
        <v>165.01</v>
      </c>
      <c r="W188" s="8">
        <v>133.44</v>
      </c>
      <c r="X188" s="8">
        <v>133.44</v>
      </c>
      <c r="Y188" s="8">
        <v>209.07</v>
      </c>
      <c r="Z188" s="2" t="s">
        <v>312</v>
      </c>
      <c r="AA188" s="2" t="s">
        <v>313</v>
      </c>
      <c r="AB188" s="2" t="s">
        <v>314</v>
      </c>
      <c r="AC188" s="2" t="s">
        <v>315</v>
      </c>
      <c r="AD188" s="2">
        <v>4</v>
      </c>
      <c r="AE188" s="2">
        <v>4</v>
      </c>
    </row>
    <row r="189" spans="1:31" ht="12.75">
      <c r="A189" s="2">
        <v>4</v>
      </c>
      <c r="B189" s="6" t="s">
        <v>311</v>
      </c>
      <c r="C189" s="2">
        <v>5</v>
      </c>
      <c r="D189" s="2">
        <v>5</v>
      </c>
      <c r="E189" s="2">
        <v>190</v>
      </c>
      <c r="F189" s="6" t="s">
        <v>320</v>
      </c>
      <c r="G189" s="6" t="s">
        <v>321</v>
      </c>
      <c r="H189" s="2">
        <v>14</v>
      </c>
      <c r="I189" s="3">
        <v>36199</v>
      </c>
      <c r="J189" s="2">
        <v>1999</v>
      </c>
      <c r="K189" s="2" t="s">
        <v>32</v>
      </c>
      <c r="L189" s="2">
        <v>6320600</v>
      </c>
      <c r="M189" s="11"/>
      <c r="N189" s="6" t="s">
        <v>43</v>
      </c>
      <c r="O189" s="6" t="s">
        <v>35</v>
      </c>
      <c r="P189" s="6" t="s">
        <v>36</v>
      </c>
      <c r="Q189" s="4">
        <v>0.01184837962962963</v>
      </c>
      <c r="R189" s="2">
        <v>57.4</v>
      </c>
      <c r="S189" s="8">
        <v>83.16</v>
      </c>
      <c r="U189" s="8">
        <v>204.56</v>
      </c>
      <c r="W189" s="8">
        <v>133.44</v>
      </c>
      <c r="X189" s="8">
        <v>133.44</v>
      </c>
      <c r="Y189" s="8">
        <v>216.6</v>
      </c>
      <c r="Z189" s="2" t="s">
        <v>312</v>
      </c>
      <c r="AA189" s="2" t="s">
        <v>313</v>
      </c>
      <c r="AB189" s="2" t="s">
        <v>314</v>
      </c>
      <c r="AC189" s="2" t="s">
        <v>315</v>
      </c>
      <c r="AD189" s="2">
        <v>5</v>
      </c>
      <c r="AE189" s="2">
        <v>5</v>
      </c>
    </row>
    <row r="190" spans="1:31" ht="12.75">
      <c r="A190" s="2">
        <v>4</v>
      </c>
      <c r="B190" s="6" t="s">
        <v>311</v>
      </c>
      <c r="C190" s="2">
        <v>6</v>
      </c>
      <c r="D190" s="2">
        <v>6</v>
      </c>
      <c r="E190" s="2">
        <v>187</v>
      </c>
      <c r="F190" s="6" t="s">
        <v>322</v>
      </c>
      <c r="G190" s="6" t="s">
        <v>323</v>
      </c>
      <c r="H190" s="2">
        <v>15</v>
      </c>
      <c r="I190" s="3">
        <v>35936</v>
      </c>
      <c r="J190" s="2">
        <v>1998</v>
      </c>
      <c r="K190" s="2" t="s">
        <v>32</v>
      </c>
      <c r="L190" s="2">
        <v>6431646</v>
      </c>
      <c r="M190" s="11"/>
      <c r="N190" s="6" t="s">
        <v>34</v>
      </c>
      <c r="O190" s="6" t="s">
        <v>35</v>
      </c>
      <c r="P190" s="6" t="s">
        <v>36</v>
      </c>
      <c r="Q190" s="4">
        <v>0.012138888888888888</v>
      </c>
      <c r="R190" s="2" t="s">
        <v>324</v>
      </c>
      <c r="S190" s="8">
        <v>119.53</v>
      </c>
      <c r="U190" s="8">
        <v>177.83</v>
      </c>
      <c r="W190" s="8">
        <v>133.44</v>
      </c>
      <c r="X190" s="8">
        <v>133.44</v>
      </c>
      <c r="Y190" s="8">
        <v>252.97</v>
      </c>
      <c r="Z190" s="2" t="s">
        <v>312</v>
      </c>
      <c r="AA190" s="2" t="s">
        <v>313</v>
      </c>
      <c r="AB190" s="2" t="s">
        <v>314</v>
      </c>
      <c r="AC190" s="2" t="s">
        <v>315</v>
      </c>
      <c r="AD190" s="2">
        <v>6</v>
      </c>
      <c r="AE190" s="2">
        <v>6</v>
      </c>
    </row>
    <row r="191" spans="1:31" ht="12.75">
      <c r="A191" s="2">
        <v>4</v>
      </c>
      <c r="B191" s="6" t="s">
        <v>311</v>
      </c>
      <c r="C191" s="2">
        <v>7</v>
      </c>
      <c r="D191" s="2">
        <v>7</v>
      </c>
      <c r="E191" s="2">
        <v>189</v>
      </c>
      <c r="F191" s="6" t="s">
        <v>325</v>
      </c>
      <c r="G191" s="6" t="s">
        <v>326</v>
      </c>
      <c r="H191" s="2">
        <v>14</v>
      </c>
      <c r="I191" s="3">
        <v>36286</v>
      </c>
      <c r="J191" s="2">
        <v>1999</v>
      </c>
      <c r="K191" s="2" t="s">
        <v>32</v>
      </c>
      <c r="M191" s="11"/>
      <c r="N191" s="6" t="s">
        <v>68</v>
      </c>
      <c r="O191" s="6" t="s">
        <v>35</v>
      </c>
      <c r="P191" s="6" t="s">
        <v>36</v>
      </c>
      <c r="Q191" s="4">
        <v>0.012293981481481482</v>
      </c>
      <c r="R191" s="2" t="s">
        <v>327</v>
      </c>
      <c r="S191" s="8">
        <v>138.94</v>
      </c>
      <c r="W191" s="8">
        <v>133.44</v>
      </c>
      <c r="X191" s="8">
        <v>133.44</v>
      </c>
      <c r="Y191" s="8">
        <v>272.38</v>
      </c>
      <c r="Z191" s="2" t="s">
        <v>312</v>
      </c>
      <c r="AA191" s="2" t="s">
        <v>313</v>
      </c>
      <c r="AB191" s="2" t="s">
        <v>314</v>
      </c>
      <c r="AC191" s="2" t="s">
        <v>315</v>
      </c>
      <c r="AD191" s="2">
        <v>7</v>
      </c>
      <c r="AE191" s="2">
        <v>7</v>
      </c>
    </row>
    <row r="192" spans="1:31" ht="12.75">
      <c r="A192" s="2">
        <v>4</v>
      </c>
      <c r="B192" s="6" t="s">
        <v>311</v>
      </c>
      <c r="C192" s="2">
        <v>8</v>
      </c>
      <c r="D192" s="2">
        <v>8</v>
      </c>
      <c r="E192" s="2">
        <v>191</v>
      </c>
      <c r="F192" s="6" t="s">
        <v>328</v>
      </c>
      <c r="G192" s="6" t="s">
        <v>329</v>
      </c>
      <c r="H192" s="2">
        <v>13</v>
      </c>
      <c r="I192" s="3">
        <v>36575</v>
      </c>
      <c r="J192" s="2">
        <v>2000</v>
      </c>
      <c r="K192" s="2" t="s">
        <v>32</v>
      </c>
      <c r="M192" s="11"/>
      <c r="N192" s="6" t="s">
        <v>68</v>
      </c>
      <c r="O192" s="6" t="s">
        <v>35</v>
      </c>
      <c r="P192" s="6" t="s">
        <v>36</v>
      </c>
      <c r="Q192" s="4">
        <v>0.01250462962962963</v>
      </c>
      <c r="R192" s="2" t="s">
        <v>330</v>
      </c>
      <c r="S192" s="8">
        <v>165.31</v>
      </c>
      <c r="W192" s="8">
        <v>133.44</v>
      </c>
      <c r="X192" s="8">
        <v>133.44</v>
      </c>
      <c r="Y192" s="8">
        <v>298.75</v>
      </c>
      <c r="Z192" s="2" t="s">
        <v>312</v>
      </c>
      <c r="AA192" s="2" t="s">
        <v>313</v>
      </c>
      <c r="AB192" s="2" t="s">
        <v>314</v>
      </c>
      <c r="AC192" s="2" t="s">
        <v>315</v>
      </c>
      <c r="AD192" s="2">
        <v>8</v>
      </c>
      <c r="AE192" s="2">
        <v>8</v>
      </c>
    </row>
    <row r="193" spans="1:31" ht="12.75">
      <c r="A193" s="2">
        <v>4</v>
      </c>
      <c r="B193" s="6" t="s">
        <v>311</v>
      </c>
      <c r="C193" s="2">
        <v>9</v>
      </c>
      <c r="D193" s="2">
        <v>9</v>
      </c>
      <c r="E193" s="2">
        <v>183</v>
      </c>
      <c r="F193" s="6" t="s">
        <v>331</v>
      </c>
      <c r="G193" s="6" t="s">
        <v>243</v>
      </c>
      <c r="H193" s="2">
        <v>15</v>
      </c>
      <c r="I193" s="3">
        <v>36101</v>
      </c>
      <c r="J193" s="2">
        <v>1998</v>
      </c>
      <c r="K193" s="2" t="s">
        <v>32</v>
      </c>
      <c r="M193" s="11"/>
      <c r="N193" s="6" t="s">
        <v>68</v>
      </c>
      <c r="O193" s="6" t="s">
        <v>35</v>
      </c>
      <c r="P193" s="6" t="s">
        <v>36</v>
      </c>
      <c r="Q193" s="4">
        <v>0.01252662037037037</v>
      </c>
      <c r="R193" s="2" t="s">
        <v>332</v>
      </c>
      <c r="S193" s="8">
        <v>168.06</v>
      </c>
      <c r="W193" s="8">
        <v>133.44</v>
      </c>
      <c r="X193" s="8">
        <v>133.44</v>
      </c>
      <c r="Y193" s="8">
        <v>301.5</v>
      </c>
      <c r="Z193" s="2" t="s">
        <v>312</v>
      </c>
      <c r="AA193" s="2" t="s">
        <v>313</v>
      </c>
      <c r="AB193" s="2" t="s">
        <v>314</v>
      </c>
      <c r="AC193" s="2" t="s">
        <v>315</v>
      </c>
      <c r="AD193" s="2">
        <v>9</v>
      </c>
      <c r="AE193" s="2">
        <v>9</v>
      </c>
    </row>
    <row r="194" spans="1:31" ht="12.75">
      <c r="A194" s="2">
        <v>4</v>
      </c>
      <c r="B194" s="6" t="s">
        <v>311</v>
      </c>
      <c r="C194" s="2">
        <v>10</v>
      </c>
      <c r="D194" s="2">
        <v>10</v>
      </c>
      <c r="E194" s="2">
        <v>184</v>
      </c>
      <c r="F194" s="6" t="s">
        <v>333</v>
      </c>
      <c r="G194" s="6" t="s">
        <v>334</v>
      </c>
      <c r="H194" s="2">
        <v>14</v>
      </c>
      <c r="I194" s="3">
        <v>36264</v>
      </c>
      <c r="J194" s="2">
        <v>1999</v>
      </c>
      <c r="K194" s="2" t="s">
        <v>32</v>
      </c>
      <c r="L194" s="2">
        <v>6349675</v>
      </c>
      <c r="M194" s="11"/>
      <c r="N194" s="6" t="s">
        <v>335</v>
      </c>
      <c r="O194" s="6" t="s">
        <v>35</v>
      </c>
      <c r="P194" s="6" t="s">
        <v>36</v>
      </c>
      <c r="Q194" s="4">
        <v>0.012626157407407407</v>
      </c>
      <c r="R194" s="2" t="s">
        <v>336</v>
      </c>
      <c r="S194" s="8">
        <v>180.52</v>
      </c>
      <c r="W194" s="8">
        <v>133.44</v>
      </c>
      <c r="X194" s="8">
        <v>133.44</v>
      </c>
      <c r="Y194" s="8">
        <v>313.96</v>
      </c>
      <c r="Z194" s="2" t="s">
        <v>312</v>
      </c>
      <c r="AA194" s="2" t="s">
        <v>313</v>
      </c>
      <c r="AB194" s="2" t="s">
        <v>314</v>
      </c>
      <c r="AC194" s="2" t="s">
        <v>315</v>
      </c>
      <c r="AD194" s="2">
        <v>10</v>
      </c>
      <c r="AE194" s="2">
        <v>10</v>
      </c>
    </row>
    <row r="195" spans="1:31" ht="12.75">
      <c r="A195" s="2">
        <v>4</v>
      </c>
      <c r="B195" s="6" t="s">
        <v>311</v>
      </c>
      <c r="C195" s="2">
        <v>11</v>
      </c>
      <c r="D195" s="2">
        <v>11</v>
      </c>
      <c r="E195" s="2">
        <v>181</v>
      </c>
      <c r="F195" s="6" t="s">
        <v>337</v>
      </c>
      <c r="G195" s="6" t="s">
        <v>338</v>
      </c>
      <c r="H195" s="2">
        <v>15</v>
      </c>
      <c r="I195" s="3">
        <v>36038</v>
      </c>
      <c r="J195" s="2">
        <v>1998</v>
      </c>
      <c r="K195" s="2" t="s">
        <v>32</v>
      </c>
      <c r="L195" s="2">
        <v>6321266</v>
      </c>
      <c r="M195" s="11"/>
      <c r="N195" s="6" t="s">
        <v>43</v>
      </c>
      <c r="O195" s="6" t="s">
        <v>35</v>
      </c>
      <c r="P195" s="6" t="s">
        <v>36</v>
      </c>
      <c r="Q195" s="4">
        <v>0.01267013888888889</v>
      </c>
      <c r="R195" s="2" t="s">
        <v>339</v>
      </c>
      <c r="S195" s="8">
        <v>186.03</v>
      </c>
      <c r="U195" s="8">
        <v>230.49</v>
      </c>
      <c r="W195" s="8">
        <v>133.44</v>
      </c>
      <c r="X195" s="8">
        <v>133.44</v>
      </c>
      <c r="Y195" s="8">
        <v>319.47</v>
      </c>
      <c r="Z195" s="2" t="s">
        <v>312</v>
      </c>
      <c r="AA195" s="2" t="s">
        <v>313</v>
      </c>
      <c r="AB195" s="2" t="s">
        <v>314</v>
      </c>
      <c r="AC195" s="2" t="s">
        <v>315</v>
      </c>
      <c r="AD195" s="2">
        <v>11</v>
      </c>
      <c r="AE195" s="2">
        <v>11</v>
      </c>
    </row>
    <row r="196" spans="1:31" ht="12.75">
      <c r="A196" s="2">
        <v>4</v>
      </c>
      <c r="B196" s="6" t="s">
        <v>311</v>
      </c>
      <c r="C196" s="2">
        <v>12</v>
      </c>
      <c r="D196" s="2">
        <v>12</v>
      </c>
      <c r="E196" s="2">
        <v>185</v>
      </c>
      <c r="F196" s="6" t="s">
        <v>340</v>
      </c>
      <c r="G196" s="6" t="s">
        <v>341</v>
      </c>
      <c r="H196" s="2">
        <v>15</v>
      </c>
      <c r="I196" s="3">
        <v>35828</v>
      </c>
      <c r="J196" s="2">
        <v>1998</v>
      </c>
      <c r="K196" s="2" t="s">
        <v>32</v>
      </c>
      <c r="L196" s="2">
        <v>6061865</v>
      </c>
      <c r="M196" s="11"/>
      <c r="N196" s="6" t="s">
        <v>47</v>
      </c>
      <c r="O196" s="6" t="s">
        <v>35</v>
      </c>
      <c r="P196" s="6" t="s">
        <v>36</v>
      </c>
      <c r="Q196" s="4">
        <v>0.012744212962962962</v>
      </c>
      <c r="R196" s="2" t="s">
        <v>342</v>
      </c>
      <c r="S196" s="8">
        <v>195.3</v>
      </c>
      <c r="U196" s="8">
        <v>236.81</v>
      </c>
      <c r="W196" s="8">
        <v>133.44</v>
      </c>
      <c r="X196" s="8">
        <v>133.44</v>
      </c>
      <c r="Y196" s="8">
        <v>328.74</v>
      </c>
      <c r="Z196" s="2" t="s">
        <v>312</v>
      </c>
      <c r="AA196" s="2" t="s">
        <v>313</v>
      </c>
      <c r="AB196" s="2" t="s">
        <v>314</v>
      </c>
      <c r="AC196" s="2" t="s">
        <v>315</v>
      </c>
      <c r="AD196" s="2">
        <v>12</v>
      </c>
      <c r="AE196" s="2">
        <v>12</v>
      </c>
    </row>
    <row r="197" spans="1:31" ht="12.75">
      <c r="A197" s="2">
        <v>4</v>
      </c>
      <c r="B197" s="6" t="s">
        <v>311</v>
      </c>
      <c r="C197" s="2">
        <v>13</v>
      </c>
      <c r="D197" s="2">
        <v>13</v>
      </c>
      <c r="E197" s="2">
        <v>198</v>
      </c>
      <c r="F197" s="6" t="s">
        <v>195</v>
      </c>
      <c r="G197" s="6" t="s">
        <v>343</v>
      </c>
      <c r="H197" s="2">
        <v>14</v>
      </c>
      <c r="I197" s="3">
        <v>36321</v>
      </c>
      <c r="J197" s="2">
        <v>1999</v>
      </c>
      <c r="K197" s="2" t="s">
        <v>32</v>
      </c>
      <c r="L197" s="2">
        <v>6513685</v>
      </c>
      <c r="M197" s="11" t="s">
        <v>843</v>
      </c>
      <c r="N197" s="6" t="s">
        <v>197</v>
      </c>
      <c r="O197" s="6" t="s">
        <v>35</v>
      </c>
      <c r="P197" s="6" t="s">
        <v>73</v>
      </c>
      <c r="Q197" s="4">
        <v>0.012826388888888887</v>
      </c>
      <c r="R197" s="2" t="s">
        <v>344</v>
      </c>
      <c r="S197" s="8">
        <v>205.59</v>
      </c>
      <c r="U197" s="8">
        <v>390.14</v>
      </c>
      <c r="W197" s="8">
        <v>133.44</v>
      </c>
      <c r="X197" s="8">
        <v>133.44</v>
      </c>
      <c r="Y197" s="8">
        <v>339.03</v>
      </c>
      <c r="Z197" s="2" t="s">
        <v>312</v>
      </c>
      <c r="AA197" s="2" t="s">
        <v>313</v>
      </c>
      <c r="AB197" s="2" t="s">
        <v>314</v>
      </c>
      <c r="AC197" s="2" t="s">
        <v>315</v>
      </c>
      <c r="AD197" s="2">
        <v>13</v>
      </c>
      <c r="AE197" s="2">
        <v>13</v>
      </c>
    </row>
    <row r="198" spans="1:31" ht="12.75">
      <c r="A198" s="2">
        <v>4</v>
      </c>
      <c r="B198" s="6" t="s">
        <v>311</v>
      </c>
      <c r="C198" s="2">
        <v>14</v>
      </c>
      <c r="D198" s="2">
        <v>14</v>
      </c>
      <c r="E198" s="2">
        <v>193</v>
      </c>
      <c r="F198" s="6" t="s">
        <v>345</v>
      </c>
      <c r="G198" s="6" t="s">
        <v>346</v>
      </c>
      <c r="H198" s="2">
        <v>14</v>
      </c>
      <c r="I198" s="3">
        <v>36442</v>
      </c>
      <c r="J198" s="2">
        <v>1999</v>
      </c>
      <c r="K198" s="2" t="s">
        <v>32</v>
      </c>
      <c r="M198" s="11"/>
      <c r="N198" s="6" t="s">
        <v>43</v>
      </c>
      <c r="O198" s="6" t="s">
        <v>35</v>
      </c>
      <c r="P198" s="6" t="s">
        <v>36</v>
      </c>
      <c r="Q198" s="4">
        <v>0.012869212962962963</v>
      </c>
      <c r="R198" s="2" t="s">
        <v>347</v>
      </c>
      <c r="S198" s="8">
        <v>210.95</v>
      </c>
      <c r="W198" s="8">
        <v>133.44</v>
      </c>
      <c r="X198" s="8">
        <v>133.44</v>
      </c>
      <c r="Y198" s="8">
        <v>344.39</v>
      </c>
      <c r="Z198" s="2" t="s">
        <v>312</v>
      </c>
      <c r="AA198" s="2" t="s">
        <v>313</v>
      </c>
      <c r="AB198" s="2" t="s">
        <v>314</v>
      </c>
      <c r="AC198" s="2" t="s">
        <v>315</v>
      </c>
      <c r="AD198" s="2">
        <v>14</v>
      </c>
      <c r="AE198" s="2">
        <v>14</v>
      </c>
    </row>
    <row r="199" spans="1:31" ht="12.75">
      <c r="A199" s="2">
        <v>4</v>
      </c>
      <c r="B199" s="6" t="s">
        <v>311</v>
      </c>
      <c r="C199" s="2">
        <v>15</v>
      </c>
      <c r="D199" s="2">
        <v>15</v>
      </c>
      <c r="E199" s="2">
        <v>194</v>
      </c>
      <c r="F199" s="6" t="s">
        <v>348</v>
      </c>
      <c r="G199" s="6" t="s">
        <v>349</v>
      </c>
      <c r="H199" s="2">
        <v>15</v>
      </c>
      <c r="I199" s="3">
        <v>35968</v>
      </c>
      <c r="J199" s="2">
        <v>1998</v>
      </c>
      <c r="K199" s="2" t="s">
        <v>32</v>
      </c>
      <c r="M199" s="11"/>
      <c r="N199" s="6" t="s">
        <v>34</v>
      </c>
      <c r="O199" s="6" t="s">
        <v>35</v>
      </c>
      <c r="P199" s="6" t="s">
        <v>36</v>
      </c>
      <c r="Q199" s="4">
        <v>0.01289814814814815</v>
      </c>
      <c r="R199" s="2" t="s">
        <v>350</v>
      </c>
      <c r="S199" s="8">
        <v>214.57</v>
      </c>
      <c r="W199" s="8">
        <v>133.44</v>
      </c>
      <c r="X199" s="8">
        <v>133.44</v>
      </c>
      <c r="Y199" s="8">
        <v>348.01</v>
      </c>
      <c r="Z199" s="2" t="s">
        <v>312</v>
      </c>
      <c r="AA199" s="2" t="s">
        <v>313</v>
      </c>
      <c r="AB199" s="2" t="s">
        <v>314</v>
      </c>
      <c r="AC199" s="2" t="s">
        <v>315</v>
      </c>
      <c r="AD199" s="2">
        <v>15</v>
      </c>
      <c r="AE199" s="2">
        <v>15</v>
      </c>
    </row>
    <row r="200" spans="1:31" ht="12.75">
      <c r="A200" s="2">
        <v>4</v>
      </c>
      <c r="B200" s="6" t="s">
        <v>311</v>
      </c>
      <c r="C200" s="2">
        <v>16</v>
      </c>
      <c r="D200" s="2">
        <v>16</v>
      </c>
      <c r="E200" s="2">
        <v>219</v>
      </c>
      <c r="F200" s="6" t="s">
        <v>351</v>
      </c>
      <c r="G200" s="6" t="s">
        <v>352</v>
      </c>
      <c r="H200" s="2">
        <v>14</v>
      </c>
      <c r="I200" s="3">
        <v>36300</v>
      </c>
      <c r="J200" s="2">
        <v>1999</v>
      </c>
      <c r="K200" s="2" t="s">
        <v>32</v>
      </c>
      <c r="M200" s="11"/>
      <c r="N200" s="6" t="s">
        <v>65</v>
      </c>
      <c r="O200" s="6" t="s">
        <v>35</v>
      </c>
      <c r="P200" s="6" t="s">
        <v>36</v>
      </c>
      <c r="Q200" s="4">
        <v>0.013031250000000001</v>
      </c>
      <c r="R200" s="2" t="s">
        <v>353</v>
      </c>
      <c r="S200" s="8">
        <v>231.23</v>
      </c>
      <c r="W200" s="8">
        <v>133.44</v>
      </c>
      <c r="X200" s="8">
        <v>133.44</v>
      </c>
      <c r="Y200" s="8">
        <v>364.67</v>
      </c>
      <c r="Z200" s="2" t="s">
        <v>312</v>
      </c>
      <c r="AA200" s="2" t="s">
        <v>313</v>
      </c>
      <c r="AB200" s="2" t="s">
        <v>314</v>
      </c>
      <c r="AC200" s="2" t="s">
        <v>315</v>
      </c>
      <c r="AD200" s="2">
        <v>16</v>
      </c>
      <c r="AE200" s="2">
        <v>16</v>
      </c>
    </row>
    <row r="201" spans="1:31" ht="12.75">
      <c r="A201" s="2">
        <v>4</v>
      </c>
      <c r="B201" s="6" t="s">
        <v>311</v>
      </c>
      <c r="C201" s="2">
        <v>17</v>
      </c>
      <c r="D201" s="2">
        <v>17</v>
      </c>
      <c r="E201" s="2">
        <v>200</v>
      </c>
      <c r="F201" s="6" t="s">
        <v>354</v>
      </c>
      <c r="G201" s="6" t="s">
        <v>355</v>
      </c>
      <c r="H201" s="2">
        <v>14</v>
      </c>
      <c r="I201" s="3">
        <v>36247</v>
      </c>
      <c r="J201" s="2">
        <v>1999</v>
      </c>
      <c r="K201" s="2" t="s">
        <v>32</v>
      </c>
      <c r="M201" s="11"/>
      <c r="N201" s="6" t="s">
        <v>65</v>
      </c>
      <c r="O201" s="6" t="s">
        <v>35</v>
      </c>
      <c r="P201" s="6" t="s">
        <v>36</v>
      </c>
      <c r="Q201" s="4">
        <v>0.013040509259259259</v>
      </c>
      <c r="R201" s="2" t="s">
        <v>356</v>
      </c>
      <c r="S201" s="8">
        <v>232.39</v>
      </c>
      <c r="W201" s="8">
        <v>133.44</v>
      </c>
      <c r="X201" s="8">
        <v>133.44</v>
      </c>
      <c r="Y201" s="8">
        <v>365.83</v>
      </c>
      <c r="Z201" s="2" t="s">
        <v>312</v>
      </c>
      <c r="AA201" s="2" t="s">
        <v>313</v>
      </c>
      <c r="AB201" s="2" t="s">
        <v>314</v>
      </c>
      <c r="AC201" s="2" t="s">
        <v>315</v>
      </c>
      <c r="AD201" s="2">
        <v>17</v>
      </c>
      <c r="AE201" s="2">
        <v>17</v>
      </c>
    </row>
    <row r="202" spans="1:31" ht="12.75">
      <c r="A202" s="2">
        <v>4</v>
      </c>
      <c r="B202" s="6" t="s">
        <v>311</v>
      </c>
      <c r="C202" s="2">
        <v>18</v>
      </c>
      <c r="D202" s="2">
        <v>18</v>
      </c>
      <c r="E202" s="2">
        <v>192</v>
      </c>
      <c r="F202" s="6" t="s">
        <v>357</v>
      </c>
      <c r="G202" s="6" t="s">
        <v>358</v>
      </c>
      <c r="H202" s="2">
        <v>14</v>
      </c>
      <c r="I202" s="3">
        <v>36358</v>
      </c>
      <c r="J202" s="2">
        <v>1999</v>
      </c>
      <c r="K202" s="2" t="s">
        <v>32</v>
      </c>
      <c r="L202" s="2">
        <v>6259824</v>
      </c>
      <c r="M202" s="11"/>
      <c r="N202" s="6" t="s">
        <v>335</v>
      </c>
      <c r="O202" s="6" t="s">
        <v>35</v>
      </c>
      <c r="P202" s="6" t="s">
        <v>36</v>
      </c>
      <c r="Q202" s="4">
        <v>0.013142361111111112</v>
      </c>
      <c r="R202" s="2" t="s">
        <v>359</v>
      </c>
      <c r="S202" s="8">
        <v>245.14</v>
      </c>
      <c r="W202" s="8">
        <v>133.44</v>
      </c>
      <c r="X202" s="8">
        <v>133.44</v>
      </c>
      <c r="Y202" s="8">
        <v>378.58</v>
      </c>
      <c r="Z202" s="2" t="s">
        <v>312</v>
      </c>
      <c r="AA202" s="2" t="s">
        <v>313</v>
      </c>
      <c r="AB202" s="2" t="s">
        <v>314</v>
      </c>
      <c r="AC202" s="2" t="s">
        <v>315</v>
      </c>
      <c r="AD202" s="2">
        <v>18</v>
      </c>
      <c r="AE202" s="2">
        <v>18</v>
      </c>
    </row>
    <row r="203" spans="1:31" ht="12.75">
      <c r="A203" s="2">
        <v>4</v>
      </c>
      <c r="B203" s="6" t="s">
        <v>311</v>
      </c>
      <c r="C203" s="2">
        <v>19</v>
      </c>
      <c r="D203" s="2">
        <v>19</v>
      </c>
      <c r="E203" s="2">
        <v>199</v>
      </c>
      <c r="F203" s="6" t="s">
        <v>360</v>
      </c>
      <c r="G203" s="6" t="s">
        <v>361</v>
      </c>
      <c r="H203" s="2">
        <v>14</v>
      </c>
      <c r="I203" s="3">
        <v>36187</v>
      </c>
      <c r="J203" s="2">
        <v>1999</v>
      </c>
      <c r="K203" s="2" t="s">
        <v>32</v>
      </c>
      <c r="M203" s="11" t="s">
        <v>843</v>
      </c>
      <c r="N203" s="6" t="s">
        <v>197</v>
      </c>
      <c r="O203" s="6" t="s">
        <v>35</v>
      </c>
      <c r="P203" s="6" t="s">
        <v>73</v>
      </c>
      <c r="Q203" s="4">
        <v>0.013309027777777776</v>
      </c>
      <c r="R203" s="2" t="s">
        <v>362</v>
      </c>
      <c r="S203" s="8">
        <v>266</v>
      </c>
      <c r="W203" s="8">
        <v>133.44</v>
      </c>
      <c r="X203" s="8">
        <v>133.44</v>
      </c>
      <c r="Y203" s="8">
        <v>399.44</v>
      </c>
      <c r="Z203" s="2" t="s">
        <v>312</v>
      </c>
      <c r="AA203" s="2" t="s">
        <v>313</v>
      </c>
      <c r="AB203" s="2" t="s">
        <v>314</v>
      </c>
      <c r="AC203" s="2" t="s">
        <v>315</v>
      </c>
      <c r="AD203" s="2">
        <v>19</v>
      </c>
      <c r="AE203" s="2">
        <v>19</v>
      </c>
    </row>
    <row r="204" spans="1:31" ht="12.75">
      <c r="A204" s="2">
        <v>4</v>
      </c>
      <c r="B204" s="6" t="s">
        <v>311</v>
      </c>
      <c r="C204" s="2">
        <v>20</v>
      </c>
      <c r="D204" s="2">
        <v>20</v>
      </c>
      <c r="E204" s="2">
        <v>195</v>
      </c>
      <c r="F204" s="6" t="s">
        <v>122</v>
      </c>
      <c r="G204" s="6" t="s">
        <v>363</v>
      </c>
      <c r="H204" s="2">
        <v>15</v>
      </c>
      <c r="I204" s="3">
        <v>35977</v>
      </c>
      <c r="J204" s="2">
        <v>1998</v>
      </c>
      <c r="K204" s="2" t="s">
        <v>32</v>
      </c>
      <c r="L204" s="2">
        <v>6076459</v>
      </c>
      <c r="M204" s="11"/>
      <c r="N204" s="6" t="s">
        <v>47</v>
      </c>
      <c r="O204" s="6" t="s">
        <v>35</v>
      </c>
      <c r="P204" s="6" t="s">
        <v>36</v>
      </c>
      <c r="Q204" s="4">
        <v>0.013458333333333334</v>
      </c>
      <c r="R204" s="2" t="s">
        <v>364</v>
      </c>
      <c r="S204" s="8">
        <v>284.69</v>
      </c>
      <c r="W204" s="8">
        <v>133.44</v>
      </c>
      <c r="X204" s="8">
        <v>133.44</v>
      </c>
      <c r="Y204" s="8">
        <v>418.13</v>
      </c>
      <c r="Z204" s="2" t="s">
        <v>312</v>
      </c>
      <c r="AA204" s="2" t="s">
        <v>313</v>
      </c>
      <c r="AB204" s="2" t="s">
        <v>314</v>
      </c>
      <c r="AC204" s="2" t="s">
        <v>315</v>
      </c>
      <c r="AD204" s="2">
        <v>20</v>
      </c>
      <c r="AE204" s="2">
        <v>20</v>
      </c>
    </row>
    <row r="205" spans="1:31" ht="12.75">
      <c r="A205" s="2">
        <v>4</v>
      </c>
      <c r="B205" s="6" t="s">
        <v>311</v>
      </c>
      <c r="C205" s="2">
        <v>21</v>
      </c>
      <c r="D205" s="2">
        <v>21</v>
      </c>
      <c r="E205" s="2">
        <v>203</v>
      </c>
      <c r="F205" s="6" t="s">
        <v>365</v>
      </c>
      <c r="G205" s="6" t="s">
        <v>366</v>
      </c>
      <c r="H205" s="2">
        <v>14</v>
      </c>
      <c r="I205" s="3">
        <v>36512</v>
      </c>
      <c r="J205" s="2">
        <v>1999</v>
      </c>
      <c r="K205" s="2" t="s">
        <v>32</v>
      </c>
      <c r="L205" s="2">
        <v>6324406</v>
      </c>
      <c r="M205" s="11"/>
      <c r="N205" s="6" t="s">
        <v>43</v>
      </c>
      <c r="O205" s="6" t="s">
        <v>35</v>
      </c>
      <c r="P205" s="6" t="s">
        <v>36</v>
      </c>
      <c r="Q205" s="4">
        <v>0.013510416666666665</v>
      </c>
      <c r="R205" s="2" t="s">
        <v>367</v>
      </c>
      <c r="S205" s="8">
        <v>291.21</v>
      </c>
      <c r="W205" s="8">
        <v>133.44</v>
      </c>
      <c r="X205" s="8">
        <v>133.44</v>
      </c>
      <c r="Y205" s="8">
        <v>424.65</v>
      </c>
      <c r="Z205" s="2" t="s">
        <v>312</v>
      </c>
      <c r="AA205" s="2" t="s">
        <v>313</v>
      </c>
      <c r="AB205" s="2" t="s">
        <v>314</v>
      </c>
      <c r="AC205" s="2" t="s">
        <v>315</v>
      </c>
      <c r="AD205" s="2">
        <v>21</v>
      </c>
      <c r="AE205" s="2">
        <v>21</v>
      </c>
    </row>
    <row r="206" spans="1:31" ht="12.75">
      <c r="A206" s="2">
        <v>4</v>
      </c>
      <c r="B206" s="6" t="s">
        <v>311</v>
      </c>
      <c r="C206" s="2">
        <v>22</v>
      </c>
      <c r="D206" s="2">
        <v>22</v>
      </c>
      <c r="E206" s="2">
        <v>196</v>
      </c>
      <c r="F206" s="6" t="s">
        <v>368</v>
      </c>
      <c r="G206" s="6" t="s">
        <v>369</v>
      </c>
      <c r="H206" s="2">
        <v>15</v>
      </c>
      <c r="I206" s="3">
        <v>35935</v>
      </c>
      <c r="J206" s="2">
        <v>1998</v>
      </c>
      <c r="K206" s="2" t="s">
        <v>32</v>
      </c>
      <c r="L206" s="2">
        <v>6263567</v>
      </c>
      <c r="N206" s="6" t="s">
        <v>152</v>
      </c>
      <c r="P206" s="6" t="s">
        <v>153</v>
      </c>
      <c r="Q206" s="4">
        <v>0.013577546296296296</v>
      </c>
      <c r="R206" s="2" t="s">
        <v>370</v>
      </c>
      <c r="S206" s="8">
        <v>299.62</v>
      </c>
      <c r="W206" s="8">
        <v>133.44</v>
      </c>
      <c r="X206" s="8">
        <v>133.44</v>
      </c>
      <c r="Y206" s="8">
        <v>433.06</v>
      </c>
      <c r="Z206" s="2" t="s">
        <v>312</v>
      </c>
      <c r="AA206" s="2" t="s">
        <v>313</v>
      </c>
      <c r="AB206" s="2" t="s">
        <v>314</v>
      </c>
      <c r="AC206" s="2" t="s">
        <v>315</v>
      </c>
      <c r="AD206" s="2">
        <v>22</v>
      </c>
      <c r="AE206" s="2">
        <v>22</v>
      </c>
    </row>
    <row r="207" spans="1:31" ht="12.75">
      <c r="A207" s="2">
        <v>4</v>
      </c>
      <c r="B207" s="6" t="s">
        <v>311</v>
      </c>
      <c r="C207" s="2">
        <v>23</v>
      </c>
      <c r="D207" s="2">
        <v>23</v>
      </c>
      <c r="E207" s="2">
        <v>201</v>
      </c>
      <c r="F207" s="6" t="s">
        <v>371</v>
      </c>
      <c r="G207" s="6" t="s">
        <v>372</v>
      </c>
      <c r="H207" s="2">
        <v>15</v>
      </c>
      <c r="I207" s="3">
        <v>36048</v>
      </c>
      <c r="J207" s="2">
        <v>1998</v>
      </c>
      <c r="K207" s="2" t="s">
        <v>32</v>
      </c>
      <c r="M207" s="11"/>
      <c r="N207" s="6" t="s">
        <v>373</v>
      </c>
      <c r="O207" s="6" t="s">
        <v>35</v>
      </c>
      <c r="P207" s="6" t="s">
        <v>36</v>
      </c>
      <c r="Q207" s="4">
        <v>0.01380324074074074</v>
      </c>
      <c r="R207" s="2" t="s">
        <v>374</v>
      </c>
      <c r="S207" s="8">
        <v>327.87</v>
      </c>
      <c r="W207" s="8">
        <v>133.44</v>
      </c>
      <c r="X207" s="8">
        <v>133.44</v>
      </c>
      <c r="Y207" s="8">
        <v>461.31</v>
      </c>
      <c r="Z207" s="2" t="s">
        <v>312</v>
      </c>
      <c r="AA207" s="2" t="s">
        <v>313</v>
      </c>
      <c r="AB207" s="2" t="s">
        <v>314</v>
      </c>
      <c r="AC207" s="2" t="s">
        <v>315</v>
      </c>
      <c r="AD207" s="2">
        <v>23</v>
      </c>
      <c r="AE207" s="2">
        <v>23</v>
      </c>
    </row>
    <row r="208" spans="1:31" ht="12.75">
      <c r="A208" s="2">
        <v>4</v>
      </c>
      <c r="B208" s="6" t="s">
        <v>311</v>
      </c>
      <c r="C208" s="2">
        <v>24</v>
      </c>
      <c r="D208" s="2">
        <v>24</v>
      </c>
      <c r="E208" s="2">
        <v>197</v>
      </c>
      <c r="F208" s="6" t="s">
        <v>375</v>
      </c>
      <c r="G208" s="6" t="s">
        <v>376</v>
      </c>
      <c r="H208" s="2">
        <v>15</v>
      </c>
      <c r="I208" s="3">
        <v>36020</v>
      </c>
      <c r="J208" s="2">
        <v>1998</v>
      </c>
      <c r="K208" s="2" t="s">
        <v>32</v>
      </c>
      <c r="L208" s="2">
        <v>6322004</v>
      </c>
      <c r="M208" s="11"/>
      <c r="N208" s="6" t="s">
        <v>43</v>
      </c>
      <c r="O208" s="6" t="s">
        <v>35</v>
      </c>
      <c r="P208" s="6" t="s">
        <v>36</v>
      </c>
      <c r="Q208" s="4">
        <v>0.013903935185185186</v>
      </c>
      <c r="R208" s="2" t="s">
        <v>377</v>
      </c>
      <c r="S208" s="8">
        <v>340.47</v>
      </c>
      <c r="W208" s="8">
        <v>133.44</v>
      </c>
      <c r="X208" s="8">
        <v>133.44</v>
      </c>
      <c r="Y208" s="8">
        <v>473.91</v>
      </c>
      <c r="Z208" s="2" t="s">
        <v>312</v>
      </c>
      <c r="AA208" s="2" t="s">
        <v>313</v>
      </c>
      <c r="AB208" s="2" t="s">
        <v>314</v>
      </c>
      <c r="AC208" s="2" t="s">
        <v>315</v>
      </c>
      <c r="AD208" s="2">
        <v>24</v>
      </c>
      <c r="AE208" s="2">
        <v>24</v>
      </c>
    </row>
    <row r="209" spans="1:31" ht="12.75">
      <c r="A209" s="2">
        <v>4</v>
      </c>
      <c r="B209" s="6" t="s">
        <v>311</v>
      </c>
      <c r="C209" s="2">
        <v>25</v>
      </c>
      <c r="D209" s="2">
        <v>25</v>
      </c>
      <c r="E209" s="2">
        <v>204</v>
      </c>
      <c r="F209" s="6" t="s">
        <v>378</v>
      </c>
      <c r="G209" s="6" t="s">
        <v>379</v>
      </c>
      <c r="H209" s="2">
        <v>14</v>
      </c>
      <c r="I209" s="3">
        <v>36211</v>
      </c>
      <c r="J209" s="2">
        <v>1999</v>
      </c>
      <c r="K209" s="2" t="s">
        <v>32</v>
      </c>
      <c r="M209" s="11" t="s">
        <v>843</v>
      </c>
      <c r="N209" s="6" t="s">
        <v>197</v>
      </c>
      <c r="O209" s="6" t="s">
        <v>35</v>
      </c>
      <c r="P209" s="6" t="s">
        <v>73</v>
      </c>
      <c r="Q209" s="4">
        <v>0.013929398148148149</v>
      </c>
      <c r="R209" s="2" t="s">
        <v>380</v>
      </c>
      <c r="S209" s="8">
        <v>343.66</v>
      </c>
      <c r="W209" s="8">
        <v>133.44</v>
      </c>
      <c r="X209" s="8">
        <v>133.44</v>
      </c>
      <c r="Y209" s="8">
        <v>477.1</v>
      </c>
      <c r="Z209" s="2" t="s">
        <v>312</v>
      </c>
      <c r="AA209" s="2" t="s">
        <v>313</v>
      </c>
      <c r="AB209" s="2" t="s">
        <v>314</v>
      </c>
      <c r="AC209" s="2" t="s">
        <v>315</v>
      </c>
      <c r="AD209" s="2">
        <v>25</v>
      </c>
      <c r="AE209" s="2">
        <v>25</v>
      </c>
    </row>
    <row r="210" spans="1:31" ht="12.75">
      <c r="A210" s="2">
        <v>4</v>
      </c>
      <c r="B210" s="6" t="s">
        <v>311</v>
      </c>
      <c r="C210" s="2">
        <v>26</v>
      </c>
      <c r="D210" s="2">
        <v>26</v>
      </c>
      <c r="E210" s="2">
        <v>207</v>
      </c>
      <c r="F210" s="6" t="s">
        <v>44</v>
      </c>
      <c r="G210" s="6" t="s">
        <v>258</v>
      </c>
      <c r="H210" s="2">
        <v>15</v>
      </c>
      <c r="I210" s="3">
        <v>36032</v>
      </c>
      <c r="J210" s="2">
        <v>1998</v>
      </c>
      <c r="K210" s="2" t="s">
        <v>32</v>
      </c>
      <c r="L210" s="2">
        <v>6321029</v>
      </c>
      <c r="M210" s="11"/>
      <c r="N210" s="6" t="s">
        <v>43</v>
      </c>
      <c r="O210" s="6" t="s">
        <v>35</v>
      </c>
      <c r="P210" s="6" t="s">
        <v>36</v>
      </c>
      <c r="Q210" s="4">
        <v>0.014196759259259261</v>
      </c>
      <c r="R210" s="2" t="s">
        <v>381</v>
      </c>
      <c r="S210" s="8">
        <v>377.13</v>
      </c>
      <c r="U210" s="8">
        <v>421.12</v>
      </c>
      <c r="W210" s="8">
        <v>133.44</v>
      </c>
      <c r="X210" s="8">
        <v>133.44</v>
      </c>
      <c r="Y210" s="8">
        <v>510.57</v>
      </c>
      <c r="Z210" s="2" t="s">
        <v>312</v>
      </c>
      <c r="AA210" s="2" t="s">
        <v>313</v>
      </c>
      <c r="AB210" s="2" t="s">
        <v>314</v>
      </c>
      <c r="AC210" s="2" t="s">
        <v>315</v>
      </c>
      <c r="AD210" s="2">
        <v>26</v>
      </c>
      <c r="AE210" s="2">
        <v>26</v>
      </c>
    </row>
    <row r="211" spans="1:31" ht="12.75">
      <c r="A211" s="2">
        <v>4</v>
      </c>
      <c r="B211" s="6" t="s">
        <v>311</v>
      </c>
      <c r="C211" s="2">
        <v>27</v>
      </c>
      <c r="D211" s="2">
        <v>27</v>
      </c>
      <c r="E211" s="2">
        <v>202</v>
      </c>
      <c r="F211" s="6" t="s">
        <v>382</v>
      </c>
      <c r="G211" s="6" t="s">
        <v>349</v>
      </c>
      <c r="H211" s="2">
        <v>15</v>
      </c>
      <c r="I211" s="3">
        <v>35968</v>
      </c>
      <c r="J211" s="2">
        <v>1998</v>
      </c>
      <c r="K211" s="2" t="s">
        <v>32</v>
      </c>
      <c r="M211" s="11"/>
      <c r="N211" s="6" t="s">
        <v>34</v>
      </c>
      <c r="O211" s="6" t="s">
        <v>35</v>
      </c>
      <c r="P211" s="6" t="s">
        <v>36</v>
      </c>
      <c r="Q211" s="4">
        <v>0.014200231481481482</v>
      </c>
      <c r="R211" s="2" t="s">
        <v>383</v>
      </c>
      <c r="S211" s="8">
        <v>377.56</v>
      </c>
      <c r="W211" s="8">
        <v>133.44</v>
      </c>
      <c r="X211" s="8">
        <v>133.44</v>
      </c>
      <c r="Y211" s="8">
        <v>511</v>
      </c>
      <c r="Z211" s="2" t="s">
        <v>312</v>
      </c>
      <c r="AA211" s="2" t="s">
        <v>313</v>
      </c>
      <c r="AB211" s="2" t="s">
        <v>314</v>
      </c>
      <c r="AC211" s="2" t="s">
        <v>315</v>
      </c>
      <c r="AD211" s="2">
        <v>27</v>
      </c>
      <c r="AE211" s="2">
        <v>27</v>
      </c>
    </row>
    <row r="212" spans="1:31" ht="12.75">
      <c r="A212" s="2">
        <v>4</v>
      </c>
      <c r="B212" s="6" t="s">
        <v>311</v>
      </c>
      <c r="C212" s="2">
        <v>28</v>
      </c>
      <c r="D212" s="2">
        <v>28</v>
      </c>
      <c r="E212" s="2">
        <v>205</v>
      </c>
      <c r="F212" s="6" t="s">
        <v>331</v>
      </c>
      <c r="G212" s="6" t="s">
        <v>384</v>
      </c>
      <c r="H212" s="2">
        <v>15</v>
      </c>
      <c r="I212" s="3">
        <v>36118</v>
      </c>
      <c r="J212" s="2">
        <v>1998</v>
      </c>
      <c r="K212" s="2" t="s">
        <v>32</v>
      </c>
      <c r="M212" s="11" t="s">
        <v>843</v>
      </c>
      <c r="N212" s="6" t="s">
        <v>197</v>
      </c>
      <c r="O212" s="6" t="s">
        <v>35</v>
      </c>
      <c r="P212" s="6" t="s">
        <v>73</v>
      </c>
      <c r="Q212" s="4">
        <v>0.01461226851851852</v>
      </c>
      <c r="R212" s="2" t="s">
        <v>385</v>
      </c>
      <c r="S212" s="8">
        <v>429.14</v>
      </c>
      <c r="W212" s="8">
        <v>133.44</v>
      </c>
      <c r="X212" s="8">
        <v>133.44</v>
      </c>
      <c r="Y212" s="8">
        <v>562.58</v>
      </c>
      <c r="Z212" s="2" t="s">
        <v>312</v>
      </c>
      <c r="AA212" s="2" t="s">
        <v>313</v>
      </c>
      <c r="AB212" s="2" t="s">
        <v>314</v>
      </c>
      <c r="AC212" s="2" t="s">
        <v>315</v>
      </c>
      <c r="AD212" s="2">
        <v>28</v>
      </c>
      <c r="AE212" s="2">
        <v>28</v>
      </c>
    </row>
    <row r="213" spans="1:31" ht="12.75">
      <c r="A213" s="2">
        <v>4</v>
      </c>
      <c r="B213" s="6" t="s">
        <v>311</v>
      </c>
      <c r="C213" s="2">
        <v>29</v>
      </c>
      <c r="D213" s="2">
        <v>29</v>
      </c>
      <c r="E213" s="2">
        <v>206</v>
      </c>
      <c r="F213" s="6" t="s">
        <v>30</v>
      </c>
      <c r="G213" s="6" t="s">
        <v>235</v>
      </c>
      <c r="H213" s="2">
        <v>14</v>
      </c>
      <c r="I213" s="3">
        <v>36186</v>
      </c>
      <c r="J213" s="2">
        <v>1999</v>
      </c>
      <c r="K213" s="2" t="s">
        <v>32</v>
      </c>
      <c r="M213" s="11"/>
      <c r="N213" s="6" t="s">
        <v>68</v>
      </c>
      <c r="O213" s="6" t="s">
        <v>35</v>
      </c>
      <c r="P213" s="6" t="s">
        <v>36</v>
      </c>
      <c r="Q213" s="4">
        <v>0.014918981481481483</v>
      </c>
      <c r="R213" s="2" t="s">
        <v>386</v>
      </c>
      <c r="S213" s="8">
        <v>467.54</v>
      </c>
      <c r="W213" s="8">
        <v>133.44</v>
      </c>
      <c r="X213" s="8">
        <v>133.44</v>
      </c>
      <c r="Y213" s="8">
        <v>600.98</v>
      </c>
      <c r="Z213" s="2" t="s">
        <v>312</v>
      </c>
      <c r="AA213" s="2" t="s">
        <v>313</v>
      </c>
      <c r="AB213" s="2" t="s">
        <v>314</v>
      </c>
      <c r="AC213" s="2" t="s">
        <v>315</v>
      </c>
      <c r="AD213" s="2">
        <v>29</v>
      </c>
      <c r="AE213" s="2">
        <v>29</v>
      </c>
    </row>
    <row r="214" spans="1:31" ht="12.75">
      <c r="A214" s="2">
        <v>4</v>
      </c>
      <c r="B214" s="6" t="s">
        <v>311</v>
      </c>
      <c r="C214" s="2">
        <v>30</v>
      </c>
      <c r="D214" s="2">
        <v>30</v>
      </c>
      <c r="E214" s="2">
        <v>209</v>
      </c>
      <c r="F214" s="6" t="s">
        <v>387</v>
      </c>
      <c r="G214" s="6" t="s">
        <v>388</v>
      </c>
      <c r="H214" s="2">
        <v>15</v>
      </c>
      <c r="I214" s="3">
        <v>35964</v>
      </c>
      <c r="J214" s="2">
        <v>1998</v>
      </c>
      <c r="K214" s="2" t="s">
        <v>32</v>
      </c>
      <c r="M214" s="11" t="s">
        <v>843</v>
      </c>
      <c r="N214" s="6" t="s">
        <v>197</v>
      </c>
      <c r="O214" s="6" t="s">
        <v>35</v>
      </c>
      <c r="P214" s="6" t="s">
        <v>73</v>
      </c>
      <c r="Q214" s="4">
        <v>0.015047453703703704</v>
      </c>
      <c r="R214" s="2" t="s">
        <v>389</v>
      </c>
      <c r="S214" s="8">
        <v>483.62</v>
      </c>
      <c r="W214" s="8">
        <v>133.44</v>
      </c>
      <c r="X214" s="8">
        <v>133.44</v>
      </c>
      <c r="Y214" s="8">
        <v>617.06</v>
      </c>
      <c r="Z214" s="2" t="s">
        <v>312</v>
      </c>
      <c r="AA214" s="2" t="s">
        <v>313</v>
      </c>
      <c r="AB214" s="2" t="s">
        <v>314</v>
      </c>
      <c r="AC214" s="2" t="s">
        <v>315</v>
      </c>
      <c r="AD214" s="2">
        <v>30</v>
      </c>
      <c r="AE214" s="2">
        <v>30</v>
      </c>
    </row>
    <row r="215" spans="1:31" ht="12.75">
      <c r="A215" s="2">
        <v>4</v>
      </c>
      <c r="B215" s="6" t="s">
        <v>311</v>
      </c>
      <c r="C215" s="2">
        <v>31</v>
      </c>
      <c r="D215" s="2">
        <v>31</v>
      </c>
      <c r="E215" s="2">
        <v>212</v>
      </c>
      <c r="F215" s="6" t="s">
        <v>390</v>
      </c>
      <c r="G215" s="6" t="s">
        <v>276</v>
      </c>
      <c r="H215" s="2">
        <v>14</v>
      </c>
      <c r="I215" s="3">
        <v>36293</v>
      </c>
      <c r="J215" s="2">
        <v>1999</v>
      </c>
      <c r="K215" s="2" t="s">
        <v>32</v>
      </c>
      <c r="M215" s="11"/>
      <c r="N215" s="6" t="s">
        <v>335</v>
      </c>
      <c r="O215" s="6" t="s">
        <v>35</v>
      </c>
      <c r="P215" s="6" t="s">
        <v>36</v>
      </c>
      <c r="Q215" s="4">
        <v>0.015090277777777779</v>
      </c>
      <c r="R215" s="2" t="s">
        <v>391</v>
      </c>
      <c r="S215" s="8">
        <v>488.98</v>
      </c>
      <c r="W215" s="8">
        <v>133.44</v>
      </c>
      <c r="X215" s="8">
        <v>133.44</v>
      </c>
      <c r="Y215" s="8">
        <v>622.42</v>
      </c>
      <c r="Z215" s="2" t="s">
        <v>312</v>
      </c>
      <c r="AA215" s="2" t="s">
        <v>313</v>
      </c>
      <c r="AB215" s="2" t="s">
        <v>314</v>
      </c>
      <c r="AC215" s="2" t="s">
        <v>315</v>
      </c>
      <c r="AD215" s="2">
        <v>31</v>
      </c>
      <c r="AE215" s="2">
        <v>31</v>
      </c>
    </row>
    <row r="216" spans="1:31" ht="12.75">
      <c r="A216" s="2">
        <v>4</v>
      </c>
      <c r="B216" s="6" t="s">
        <v>311</v>
      </c>
      <c r="C216" s="2">
        <v>32</v>
      </c>
      <c r="D216" s="2">
        <v>32</v>
      </c>
      <c r="E216" s="2">
        <v>208</v>
      </c>
      <c r="F216" s="6" t="s">
        <v>392</v>
      </c>
      <c r="G216" s="6" t="s">
        <v>276</v>
      </c>
      <c r="H216" s="2">
        <v>14</v>
      </c>
      <c r="I216" s="3">
        <v>36170</v>
      </c>
      <c r="J216" s="2">
        <v>1999</v>
      </c>
      <c r="K216" s="2" t="s">
        <v>32</v>
      </c>
      <c r="M216" s="11" t="s">
        <v>843</v>
      </c>
      <c r="N216" s="6" t="s">
        <v>197</v>
      </c>
      <c r="O216" s="6" t="s">
        <v>35</v>
      </c>
      <c r="P216" s="6" t="s">
        <v>73</v>
      </c>
      <c r="Q216" s="4">
        <v>0.015387731481481483</v>
      </c>
      <c r="R216" s="2" t="s">
        <v>393</v>
      </c>
      <c r="S216" s="8">
        <v>526.21</v>
      </c>
      <c r="W216" s="8">
        <v>133.44</v>
      </c>
      <c r="X216" s="8">
        <v>133.44</v>
      </c>
      <c r="Y216" s="8">
        <v>659.65</v>
      </c>
      <c r="Z216" s="2" t="s">
        <v>312</v>
      </c>
      <c r="AA216" s="2" t="s">
        <v>313</v>
      </c>
      <c r="AB216" s="2" t="s">
        <v>314</v>
      </c>
      <c r="AC216" s="2" t="s">
        <v>315</v>
      </c>
      <c r="AD216" s="2">
        <v>32</v>
      </c>
      <c r="AE216" s="2">
        <v>32</v>
      </c>
    </row>
    <row r="217" spans="1:31" ht="12.75">
      <c r="A217" s="2">
        <v>4</v>
      </c>
      <c r="B217" s="6" t="s">
        <v>311</v>
      </c>
      <c r="C217" s="2">
        <v>33</v>
      </c>
      <c r="D217" s="2">
        <v>33</v>
      </c>
      <c r="E217" s="2">
        <v>210</v>
      </c>
      <c r="F217" s="6" t="s">
        <v>394</v>
      </c>
      <c r="G217" s="6" t="s">
        <v>395</v>
      </c>
      <c r="H217" s="2">
        <v>15</v>
      </c>
      <c r="I217" s="3">
        <v>36157</v>
      </c>
      <c r="J217" s="2">
        <v>1998</v>
      </c>
      <c r="K217" s="2" t="s">
        <v>32</v>
      </c>
      <c r="M217" s="11"/>
      <c r="N217" s="6" t="s">
        <v>396</v>
      </c>
      <c r="O217" s="6" t="s">
        <v>35</v>
      </c>
      <c r="P217" s="6" t="s">
        <v>36</v>
      </c>
      <c r="Q217" s="4">
        <v>0.01566435185185185</v>
      </c>
      <c r="R217" s="2" t="s">
        <v>397</v>
      </c>
      <c r="S217" s="8">
        <v>560.84</v>
      </c>
      <c r="W217" s="8">
        <v>133.44</v>
      </c>
      <c r="X217" s="8">
        <v>133.44</v>
      </c>
      <c r="Y217" s="8">
        <v>694.28</v>
      </c>
      <c r="Z217" s="2" t="s">
        <v>312</v>
      </c>
      <c r="AA217" s="2" t="s">
        <v>313</v>
      </c>
      <c r="AB217" s="2" t="s">
        <v>314</v>
      </c>
      <c r="AC217" s="2" t="s">
        <v>315</v>
      </c>
      <c r="AD217" s="2">
        <v>33</v>
      </c>
      <c r="AE217" s="2">
        <v>33</v>
      </c>
    </row>
    <row r="218" spans="1:31" ht="12.75">
      <c r="A218" s="2">
        <v>4</v>
      </c>
      <c r="B218" s="6" t="s">
        <v>311</v>
      </c>
      <c r="C218" s="2">
        <v>34</v>
      </c>
      <c r="D218" s="2">
        <v>34</v>
      </c>
      <c r="E218" s="2">
        <v>211</v>
      </c>
      <c r="F218" s="6" t="s">
        <v>398</v>
      </c>
      <c r="G218" s="6" t="s">
        <v>399</v>
      </c>
      <c r="H218" s="2">
        <v>14</v>
      </c>
      <c r="I218" s="3">
        <v>36267</v>
      </c>
      <c r="J218" s="2">
        <v>1999</v>
      </c>
      <c r="K218" s="2" t="s">
        <v>32</v>
      </c>
      <c r="M218" s="11" t="s">
        <v>843</v>
      </c>
      <c r="N218" s="6" t="s">
        <v>90</v>
      </c>
      <c r="O218" s="6" t="s">
        <v>35</v>
      </c>
      <c r="P218" s="6" t="s">
        <v>73</v>
      </c>
      <c r="Q218" s="4">
        <v>0.01584837962962963</v>
      </c>
      <c r="R218" s="2" t="s">
        <v>400</v>
      </c>
      <c r="S218" s="8">
        <v>583.88</v>
      </c>
      <c r="W218" s="8">
        <v>133.44</v>
      </c>
      <c r="X218" s="8">
        <v>133.44</v>
      </c>
      <c r="Y218" s="8">
        <v>717.32</v>
      </c>
      <c r="Z218" s="2" t="s">
        <v>312</v>
      </c>
      <c r="AA218" s="2" t="s">
        <v>313</v>
      </c>
      <c r="AB218" s="2" t="s">
        <v>314</v>
      </c>
      <c r="AC218" s="2" t="s">
        <v>315</v>
      </c>
      <c r="AD218" s="2">
        <v>34</v>
      </c>
      <c r="AE218" s="2">
        <v>34</v>
      </c>
    </row>
    <row r="219" spans="1:31" ht="12.75">
      <c r="A219" s="2">
        <v>4</v>
      </c>
      <c r="B219" s="6" t="s">
        <v>311</v>
      </c>
      <c r="C219" s="2">
        <v>35</v>
      </c>
      <c r="D219" s="2">
        <v>35</v>
      </c>
      <c r="E219" s="2">
        <v>217</v>
      </c>
      <c r="F219" s="6" t="s">
        <v>401</v>
      </c>
      <c r="G219" s="6" t="s">
        <v>402</v>
      </c>
      <c r="H219" s="2">
        <v>14</v>
      </c>
      <c r="I219" s="3">
        <v>36260</v>
      </c>
      <c r="J219" s="2">
        <v>1999</v>
      </c>
      <c r="K219" s="2" t="s">
        <v>32</v>
      </c>
      <c r="L219" s="2">
        <v>6517670</v>
      </c>
      <c r="M219" s="11"/>
      <c r="N219" s="6" t="s">
        <v>47</v>
      </c>
      <c r="O219" s="6" t="s">
        <v>35</v>
      </c>
      <c r="P219" s="6" t="s">
        <v>36</v>
      </c>
      <c r="Q219" s="4">
        <v>0.016262731481481482</v>
      </c>
      <c r="R219" s="2" t="s">
        <v>403</v>
      </c>
      <c r="S219" s="8">
        <v>635.74</v>
      </c>
      <c r="W219" s="8">
        <v>133.44</v>
      </c>
      <c r="X219" s="8">
        <v>133.44</v>
      </c>
      <c r="Y219" s="8">
        <v>769.18</v>
      </c>
      <c r="Z219" s="2" t="s">
        <v>312</v>
      </c>
      <c r="AA219" s="2" t="s">
        <v>313</v>
      </c>
      <c r="AB219" s="2" t="s">
        <v>314</v>
      </c>
      <c r="AC219" s="2" t="s">
        <v>315</v>
      </c>
      <c r="AD219" s="2">
        <v>35</v>
      </c>
      <c r="AE219" s="2">
        <v>35</v>
      </c>
    </row>
    <row r="220" spans="1:31" ht="12.75">
      <c r="A220" s="2">
        <v>4</v>
      </c>
      <c r="B220" s="6" t="s">
        <v>311</v>
      </c>
      <c r="C220" s="2">
        <v>36</v>
      </c>
      <c r="D220" s="2">
        <v>36</v>
      </c>
      <c r="E220" s="2">
        <v>214</v>
      </c>
      <c r="F220" s="6" t="s">
        <v>404</v>
      </c>
      <c r="G220" s="6" t="s">
        <v>405</v>
      </c>
      <c r="H220" s="2">
        <v>15</v>
      </c>
      <c r="I220" s="3">
        <v>35956</v>
      </c>
      <c r="J220" s="2">
        <v>1998</v>
      </c>
      <c r="K220" s="2" t="s">
        <v>32</v>
      </c>
      <c r="M220" s="11" t="s">
        <v>843</v>
      </c>
      <c r="N220" s="6" t="s">
        <v>114</v>
      </c>
      <c r="O220" s="6" t="s">
        <v>35</v>
      </c>
      <c r="Q220" s="4">
        <v>0.017137731481481483</v>
      </c>
      <c r="R220" s="2" t="s">
        <v>406</v>
      </c>
      <c r="S220" s="8">
        <v>745.28</v>
      </c>
      <c r="W220" s="8">
        <v>133.44</v>
      </c>
      <c r="X220" s="8">
        <v>133.44</v>
      </c>
      <c r="Y220" s="8">
        <v>878.72</v>
      </c>
      <c r="Z220" s="2" t="s">
        <v>312</v>
      </c>
      <c r="AA220" s="2" t="s">
        <v>313</v>
      </c>
      <c r="AB220" s="2" t="s">
        <v>314</v>
      </c>
      <c r="AC220" s="2" t="s">
        <v>315</v>
      </c>
      <c r="AD220" s="2">
        <v>36</v>
      </c>
      <c r="AE220" s="2">
        <v>36</v>
      </c>
    </row>
    <row r="221" spans="1:31" ht="12.75">
      <c r="A221" s="2">
        <v>4</v>
      </c>
      <c r="B221" s="6" t="s">
        <v>311</v>
      </c>
      <c r="E221" s="2">
        <v>215</v>
      </c>
      <c r="F221" s="6" t="s">
        <v>407</v>
      </c>
      <c r="G221" s="6" t="s">
        <v>125</v>
      </c>
      <c r="H221" s="2">
        <v>15</v>
      </c>
      <c r="I221" s="3">
        <v>36075</v>
      </c>
      <c r="J221" s="2">
        <v>1998</v>
      </c>
      <c r="K221" s="2" t="s">
        <v>32</v>
      </c>
      <c r="M221" s="11" t="s">
        <v>843</v>
      </c>
      <c r="N221" s="6" t="s">
        <v>114</v>
      </c>
      <c r="O221" s="6" t="s">
        <v>35</v>
      </c>
      <c r="Q221" s="2" t="s">
        <v>142</v>
      </c>
      <c r="W221" s="8">
        <v>133.44</v>
      </c>
      <c r="X221" s="8">
        <v>133.44</v>
      </c>
      <c r="Z221" s="2" t="s">
        <v>312</v>
      </c>
      <c r="AA221" s="2" t="s">
        <v>313</v>
      </c>
      <c r="AB221" s="2" t="s">
        <v>314</v>
      </c>
      <c r="AC221" s="2" t="s">
        <v>315</v>
      </c>
      <c r="AD221" s="2">
        <v>9996</v>
      </c>
      <c r="AE221" s="2">
        <v>9996</v>
      </c>
    </row>
    <row r="222" spans="1:31" ht="12.75">
      <c r="A222" s="2">
        <v>4</v>
      </c>
      <c r="B222" s="6" t="s">
        <v>311</v>
      </c>
      <c r="E222" s="2">
        <v>216</v>
      </c>
      <c r="F222" s="6" t="s">
        <v>408</v>
      </c>
      <c r="G222" s="6" t="s">
        <v>283</v>
      </c>
      <c r="H222" s="2">
        <v>15</v>
      </c>
      <c r="I222" s="3">
        <v>36076</v>
      </c>
      <c r="J222" s="2">
        <v>1998</v>
      </c>
      <c r="K222" s="2" t="s">
        <v>32</v>
      </c>
      <c r="M222" s="11" t="s">
        <v>843</v>
      </c>
      <c r="N222" s="6" t="s">
        <v>114</v>
      </c>
      <c r="O222" s="6" t="s">
        <v>35</v>
      </c>
      <c r="Q222" s="2" t="s">
        <v>142</v>
      </c>
      <c r="W222" s="8">
        <v>133.44</v>
      </c>
      <c r="X222" s="8">
        <v>133.44</v>
      </c>
      <c r="Z222" s="2" t="s">
        <v>312</v>
      </c>
      <c r="AA222" s="2" t="s">
        <v>313</v>
      </c>
      <c r="AB222" s="2" t="s">
        <v>314</v>
      </c>
      <c r="AC222" s="2" t="s">
        <v>315</v>
      </c>
      <c r="AD222" s="2">
        <v>9996</v>
      </c>
      <c r="AE222" s="2">
        <v>9996</v>
      </c>
    </row>
    <row r="223" spans="1:31" ht="12.75">
      <c r="A223" s="2">
        <v>4</v>
      </c>
      <c r="B223" s="6" t="s">
        <v>311</v>
      </c>
      <c r="E223" s="2">
        <v>213</v>
      </c>
      <c r="F223" s="6" t="s">
        <v>269</v>
      </c>
      <c r="G223" s="6" t="s">
        <v>409</v>
      </c>
      <c r="H223" s="2">
        <v>14</v>
      </c>
      <c r="I223" s="3">
        <v>36222</v>
      </c>
      <c r="J223" s="2">
        <v>1999</v>
      </c>
      <c r="K223" s="2" t="s">
        <v>32</v>
      </c>
      <c r="M223" s="11" t="s">
        <v>843</v>
      </c>
      <c r="N223" s="6" t="s">
        <v>201</v>
      </c>
      <c r="O223" s="6" t="s">
        <v>35</v>
      </c>
      <c r="P223" s="6" t="s">
        <v>73</v>
      </c>
      <c r="Q223" s="2" t="s">
        <v>145</v>
      </c>
      <c r="W223" s="8">
        <v>133.44</v>
      </c>
      <c r="X223" s="8">
        <v>133.44</v>
      </c>
      <c r="Z223" s="2" t="s">
        <v>312</v>
      </c>
      <c r="AA223" s="2" t="s">
        <v>313</v>
      </c>
      <c r="AB223" s="2" t="s">
        <v>314</v>
      </c>
      <c r="AC223" s="2" t="s">
        <v>315</v>
      </c>
      <c r="AD223" s="2">
        <v>9997</v>
      </c>
      <c r="AE223" s="2">
        <v>9997</v>
      </c>
    </row>
    <row r="224" spans="1:31" ht="12.75">
      <c r="A224" s="2">
        <v>4</v>
      </c>
      <c r="B224" s="6" t="s">
        <v>311</v>
      </c>
      <c r="E224" s="2">
        <v>218</v>
      </c>
      <c r="F224" s="6" t="s">
        <v>410</v>
      </c>
      <c r="G224" s="6" t="s">
        <v>411</v>
      </c>
      <c r="H224" s="2">
        <v>15</v>
      </c>
      <c r="I224" s="3">
        <v>36057</v>
      </c>
      <c r="J224" s="2">
        <v>1998</v>
      </c>
      <c r="K224" s="2" t="s">
        <v>32</v>
      </c>
      <c r="M224" s="11"/>
      <c r="N224" s="6" t="s">
        <v>68</v>
      </c>
      <c r="O224" s="6" t="s">
        <v>35</v>
      </c>
      <c r="P224" s="6" t="s">
        <v>36</v>
      </c>
      <c r="Q224" s="2" t="s">
        <v>145</v>
      </c>
      <c r="W224" s="8">
        <v>133.44</v>
      </c>
      <c r="X224" s="8">
        <v>133.44</v>
      </c>
      <c r="Z224" s="2" t="s">
        <v>312</v>
      </c>
      <c r="AA224" s="2" t="s">
        <v>313</v>
      </c>
      <c r="AB224" s="2" t="s">
        <v>314</v>
      </c>
      <c r="AC224" s="2" t="s">
        <v>315</v>
      </c>
      <c r="AD224" s="2">
        <v>9997</v>
      </c>
      <c r="AE224" s="2">
        <v>9997</v>
      </c>
    </row>
    <row r="225" spans="9:13" ht="12.75">
      <c r="I225" s="3"/>
      <c r="M225" s="11"/>
    </row>
    <row r="226" spans="9:13" ht="12.75">
      <c r="I226" s="3"/>
      <c r="M226" s="11"/>
    </row>
    <row r="227" spans="9:13" ht="12.75">
      <c r="I227" s="3"/>
      <c r="M227" s="11"/>
    </row>
    <row r="228" spans="1:31" ht="12.75">
      <c r="A228" s="2">
        <v>5</v>
      </c>
      <c r="B228" s="6" t="s">
        <v>501</v>
      </c>
      <c r="C228" s="2">
        <v>1</v>
      </c>
      <c r="D228" s="2">
        <v>13</v>
      </c>
      <c r="E228" s="2">
        <v>222</v>
      </c>
      <c r="F228" s="6" t="s">
        <v>500</v>
      </c>
      <c r="G228" s="6" t="s">
        <v>494</v>
      </c>
      <c r="H228" s="2">
        <v>16</v>
      </c>
      <c r="I228" s="3">
        <v>35640</v>
      </c>
      <c r="J228" s="2">
        <v>1997</v>
      </c>
      <c r="K228" s="2" t="s">
        <v>413</v>
      </c>
      <c r="M228" s="11"/>
      <c r="N228" s="6" t="s">
        <v>373</v>
      </c>
      <c r="O228" s="6" t="s">
        <v>35</v>
      </c>
      <c r="P228" s="6" t="s">
        <v>36</v>
      </c>
      <c r="Q228" s="4">
        <v>0.007625</v>
      </c>
      <c r="R228" s="2" t="s">
        <v>502</v>
      </c>
      <c r="S228" s="8">
        <v>215.27</v>
      </c>
      <c r="W228" s="8">
        <v>160</v>
      </c>
      <c r="X228" s="8">
        <v>160</v>
      </c>
      <c r="Y228" s="8">
        <v>375.27</v>
      </c>
      <c r="Z228" s="2" t="s">
        <v>478</v>
      </c>
      <c r="AA228" s="2" t="s">
        <v>479</v>
      </c>
      <c r="AB228" s="2" t="s">
        <v>503</v>
      </c>
      <c r="AC228" s="2" t="s">
        <v>62</v>
      </c>
      <c r="AD228" s="2">
        <v>1</v>
      </c>
      <c r="AE228" s="2">
        <v>13</v>
      </c>
    </row>
    <row r="229" spans="1:31" ht="12.75">
      <c r="A229" s="2">
        <v>5</v>
      </c>
      <c r="B229" s="6" t="s">
        <v>501</v>
      </c>
      <c r="C229" s="2">
        <v>2</v>
      </c>
      <c r="D229" s="2">
        <v>19</v>
      </c>
      <c r="E229" s="2">
        <v>223</v>
      </c>
      <c r="F229" s="6" t="s">
        <v>518</v>
      </c>
      <c r="G229" s="6" t="s">
        <v>519</v>
      </c>
      <c r="H229" s="2">
        <v>14</v>
      </c>
      <c r="I229" s="3">
        <v>36239</v>
      </c>
      <c r="J229" s="2">
        <v>1999</v>
      </c>
      <c r="K229" s="2" t="s">
        <v>413</v>
      </c>
      <c r="M229" s="11" t="s">
        <v>844</v>
      </c>
      <c r="N229" s="6" t="s">
        <v>100</v>
      </c>
      <c r="O229" s="6" t="s">
        <v>35</v>
      </c>
      <c r="P229" s="6" t="s">
        <v>73</v>
      </c>
      <c r="Q229" s="4">
        <v>0.008141203703703704</v>
      </c>
      <c r="R229" s="2" t="s">
        <v>520</v>
      </c>
      <c r="S229" s="8">
        <v>324.62</v>
      </c>
      <c r="W229" s="8">
        <v>160</v>
      </c>
      <c r="X229" s="8">
        <v>160</v>
      </c>
      <c r="Y229" s="8">
        <v>484.62</v>
      </c>
      <c r="Z229" s="2" t="s">
        <v>478</v>
      </c>
      <c r="AA229" s="2" t="s">
        <v>479</v>
      </c>
      <c r="AB229" s="2" t="s">
        <v>503</v>
      </c>
      <c r="AC229" s="2" t="s">
        <v>62</v>
      </c>
      <c r="AD229" s="2">
        <v>2</v>
      </c>
      <c r="AE229" s="2">
        <v>19</v>
      </c>
    </row>
    <row r="230" spans="1:31" ht="12.75">
      <c r="A230" s="2">
        <v>5</v>
      </c>
      <c r="B230" s="6" t="s">
        <v>501</v>
      </c>
      <c r="C230" s="2">
        <v>3</v>
      </c>
      <c r="D230" s="2">
        <v>24</v>
      </c>
      <c r="E230" s="2">
        <v>234</v>
      </c>
      <c r="F230" s="6" t="s">
        <v>301</v>
      </c>
      <c r="G230" s="6" t="s">
        <v>529</v>
      </c>
      <c r="H230" s="2">
        <v>16</v>
      </c>
      <c r="I230" s="3">
        <v>35672</v>
      </c>
      <c r="J230" s="2">
        <v>1997</v>
      </c>
      <c r="K230" s="2" t="s">
        <v>413</v>
      </c>
      <c r="M230" s="11" t="s">
        <v>844</v>
      </c>
      <c r="N230" s="6" t="s">
        <v>83</v>
      </c>
      <c r="O230" s="6" t="s">
        <v>35</v>
      </c>
      <c r="P230" s="6" t="s">
        <v>84</v>
      </c>
      <c r="Q230" s="4">
        <v>0.008855324074074074</v>
      </c>
      <c r="R230" s="2" t="s">
        <v>530</v>
      </c>
      <c r="S230" s="8">
        <v>475.9</v>
      </c>
      <c r="W230" s="8">
        <v>160</v>
      </c>
      <c r="X230" s="8">
        <v>160</v>
      </c>
      <c r="Y230" s="8">
        <v>635.9</v>
      </c>
      <c r="Z230" s="2" t="s">
        <v>478</v>
      </c>
      <c r="AA230" s="2" t="s">
        <v>479</v>
      </c>
      <c r="AB230" s="2" t="s">
        <v>503</v>
      </c>
      <c r="AC230" s="2" t="s">
        <v>62</v>
      </c>
      <c r="AD230" s="2">
        <v>3</v>
      </c>
      <c r="AE230" s="2">
        <v>24</v>
      </c>
    </row>
    <row r="231" spans="1:31" ht="12.75">
      <c r="A231" s="2">
        <v>5</v>
      </c>
      <c r="B231" s="6" t="s">
        <v>501</v>
      </c>
      <c r="C231" s="2">
        <v>4</v>
      </c>
      <c r="D231" s="2">
        <v>25</v>
      </c>
      <c r="E231" s="2">
        <v>224</v>
      </c>
      <c r="F231" s="6" t="s">
        <v>531</v>
      </c>
      <c r="G231" s="6" t="s">
        <v>519</v>
      </c>
      <c r="H231" s="2">
        <v>16</v>
      </c>
      <c r="I231" s="3">
        <v>35564</v>
      </c>
      <c r="J231" s="2">
        <v>1997</v>
      </c>
      <c r="K231" s="2" t="s">
        <v>413</v>
      </c>
      <c r="M231" s="11" t="s">
        <v>844</v>
      </c>
      <c r="N231" s="6" t="s">
        <v>100</v>
      </c>
      <c r="O231" s="6" t="s">
        <v>35</v>
      </c>
      <c r="P231" s="6" t="s">
        <v>73</v>
      </c>
      <c r="Q231" s="4">
        <v>0.008877314814814815</v>
      </c>
      <c r="R231" s="2" t="s">
        <v>532</v>
      </c>
      <c r="S231" s="8">
        <v>480.56</v>
      </c>
      <c r="W231" s="8">
        <v>160</v>
      </c>
      <c r="X231" s="8">
        <v>160</v>
      </c>
      <c r="Y231" s="8">
        <v>640.56</v>
      </c>
      <c r="Z231" s="2" t="s">
        <v>478</v>
      </c>
      <c r="AA231" s="2" t="s">
        <v>479</v>
      </c>
      <c r="AB231" s="2" t="s">
        <v>503</v>
      </c>
      <c r="AC231" s="2" t="s">
        <v>62</v>
      </c>
      <c r="AD231" s="2">
        <v>4</v>
      </c>
      <c r="AE231" s="2">
        <v>25</v>
      </c>
    </row>
    <row r="232" spans="1:31" ht="12.75">
      <c r="A232" s="2">
        <v>5</v>
      </c>
      <c r="B232" s="6" t="s">
        <v>501</v>
      </c>
      <c r="C232" s="2">
        <v>5</v>
      </c>
      <c r="D232" s="2">
        <v>27</v>
      </c>
      <c r="E232" s="2">
        <v>226</v>
      </c>
      <c r="F232" s="6" t="s">
        <v>536</v>
      </c>
      <c r="G232" s="6" t="s">
        <v>537</v>
      </c>
      <c r="H232" s="2">
        <v>15</v>
      </c>
      <c r="I232" s="3">
        <v>36139</v>
      </c>
      <c r="J232" s="2">
        <v>1998</v>
      </c>
      <c r="K232" s="2" t="s">
        <v>413</v>
      </c>
      <c r="M232" s="11" t="s">
        <v>844</v>
      </c>
      <c r="N232" s="6" t="s">
        <v>100</v>
      </c>
      <c r="O232" s="6" t="s">
        <v>35</v>
      </c>
      <c r="P232" s="6" t="s">
        <v>73</v>
      </c>
      <c r="Q232" s="4">
        <v>0.009878472222222223</v>
      </c>
      <c r="R232" s="2" t="s">
        <v>538</v>
      </c>
      <c r="S232" s="8">
        <v>692.64</v>
      </c>
      <c r="W232" s="8">
        <v>160</v>
      </c>
      <c r="X232" s="8">
        <v>160</v>
      </c>
      <c r="Y232" s="8">
        <v>852.64</v>
      </c>
      <c r="Z232" s="2" t="s">
        <v>478</v>
      </c>
      <c r="AA232" s="2" t="s">
        <v>479</v>
      </c>
      <c r="AB232" s="2" t="s">
        <v>503</v>
      </c>
      <c r="AC232" s="2" t="s">
        <v>62</v>
      </c>
      <c r="AD232" s="2">
        <v>5</v>
      </c>
      <c r="AE232" s="2">
        <v>27</v>
      </c>
    </row>
    <row r="233" spans="1:31" ht="12.75">
      <c r="A233" s="2">
        <v>5</v>
      </c>
      <c r="B233" s="6" t="s">
        <v>540</v>
      </c>
      <c r="C233" s="2">
        <v>6</v>
      </c>
      <c r="D233" s="2">
        <v>28</v>
      </c>
      <c r="E233" s="2">
        <v>225</v>
      </c>
      <c r="F233" s="6" t="s">
        <v>467</v>
      </c>
      <c r="G233" s="6" t="s">
        <v>539</v>
      </c>
      <c r="H233" s="2">
        <v>14</v>
      </c>
      <c r="I233" s="3">
        <v>36462</v>
      </c>
      <c r="J233" s="2">
        <v>1999</v>
      </c>
      <c r="K233" s="2" t="s">
        <v>413</v>
      </c>
      <c r="M233" s="11"/>
      <c r="N233" s="6" t="s">
        <v>65</v>
      </c>
      <c r="O233" s="6" t="s">
        <v>35</v>
      </c>
      <c r="P233" s="6" t="s">
        <v>36</v>
      </c>
      <c r="Q233" s="4">
        <v>0.009903935185185186</v>
      </c>
      <c r="R233" s="2" t="s">
        <v>541</v>
      </c>
      <c r="S233" s="8">
        <v>698.04</v>
      </c>
      <c r="W233" s="8">
        <v>160</v>
      </c>
      <c r="X233" s="8">
        <v>160</v>
      </c>
      <c r="Y233" s="8">
        <v>858.04</v>
      </c>
      <c r="Z233" s="2" t="s">
        <v>478</v>
      </c>
      <c r="AA233" s="2" t="s">
        <v>479</v>
      </c>
      <c r="AB233" s="2" t="s">
        <v>503</v>
      </c>
      <c r="AC233" s="2" t="s">
        <v>62</v>
      </c>
      <c r="AD233" s="2">
        <v>6</v>
      </c>
      <c r="AE233" s="2">
        <v>28</v>
      </c>
    </row>
    <row r="234" spans="1:31" ht="12.75">
      <c r="A234" s="2">
        <v>5</v>
      </c>
      <c r="B234" s="6" t="s">
        <v>501</v>
      </c>
      <c r="C234" s="2">
        <v>7</v>
      </c>
      <c r="D234" s="2">
        <v>30</v>
      </c>
      <c r="E234" s="2">
        <v>233</v>
      </c>
      <c r="F234" s="6" t="s">
        <v>221</v>
      </c>
      <c r="G234" s="6" t="s">
        <v>125</v>
      </c>
      <c r="H234" s="2">
        <v>17</v>
      </c>
      <c r="I234" s="3">
        <v>35389</v>
      </c>
      <c r="J234" s="2">
        <v>1996</v>
      </c>
      <c r="K234" s="2" t="s">
        <v>413</v>
      </c>
      <c r="M234" s="11" t="s">
        <v>844</v>
      </c>
      <c r="N234" s="6" t="s">
        <v>201</v>
      </c>
      <c r="O234" s="6" t="s">
        <v>35</v>
      </c>
      <c r="P234" s="6" t="s">
        <v>73</v>
      </c>
      <c r="Q234" s="4">
        <v>0.010662037037037038</v>
      </c>
      <c r="R234" s="2" t="s">
        <v>544</v>
      </c>
      <c r="S234" s="8">
        <v>858.63</v>
      </c>
      <c r="W234" s="8">
        <v>160</v>
      </c>
      <c r="X234" s="8">
        <v>160</v>
      </c>
      <c r="Y234" s="8">
        <v>1018.63</v>
      </c>
      <c r="Z234" s="2" t="s">
        <v>478</v>
      </c>
      <c r="AA234" s="2" t="s">
        <v>479</v>
      </c>
      <c r="AB234" s="2" t="s">
        <v>503</v>
      </c>
      <c r="AC234" s="2" t="s">
        <v>62</v>
      </c>
      <c r="AD234" s="2">
        <v>7</v>
      </c>
      <c r="AE234" s="2">
        <v>30</v>
      </c>
    </row>
    <row r="235" spans="1:31" ht="12.75">
      <c r="A235" s="2">
        <v>5</v>
      </c>
      <c r="B235" s="6" t="s">
        <v>501</v>
      </c>
      <c r="C235" s="2">
        <v>8</v>
      </c>
      <c r="D235" s="2">
        <v>31</v>
      </c>
      <c r="E235" s="2">
        <v>228</v>
      </c>
      <c r="F235" s="6" t="s">
        <v>545</v>
      </c>
      <c r="G235" s="6" t="s">
        <v>546</v>
      </c>
      <c r="H235" s="2">
        <v>14</v>
      </c>
      <c r="I235" s="3">
        <v>36188</v>
      </c>
      <c r="J235" s="2">
        <v>1999</v>
      </c>
      <c r="K235" s="2" t="s">
        <v>413</v>
      </c>
      <c r="M235" s="11" t="s">
        <v>844</v>
      </c>
      <c r="N235" s="6" t="s">
        <v>100</v>
      </c>
      <c r="O235" s="6" t="s">
        <v>35</v>
      </c>
      <c r="P235" s="6" t="s">
        <v>73</v>
      </c>
      <c r="Q235" s="4">
        <v>0.011230324074074073</v>
      </c>
      <c r="R235" s="2" t="s">
        <v>547</v>
      </c>
      <c r="S235" s="8">
        <v>979.02</v>
      </c>
      <c r="W235" s="8">
        <v>160</v>
      </c>
      <c r="X235" s="8">
        <v>160</v>
      </c>
      <c r="Y235" s="8">
        <v>1139.02</v>
      </c>
      <c r="Z235" s="2" t="s">
        <v>478</v>
      </c>
      <c r="AA235" s="2" t="s">
        <v>479</v>
      </c>
      <c r="AB235" s="2" t="s">
        <v>503</v>
      </c>
      <c r="AC235" s="2" t="s">
        <v>62</v>
      </c>
      <c r="AD235" s="2">
        <v>8</v>
      </c>
      <c r="AE235" s="2">
        <v>31</v>
      </c>
    </row>
    <row r="236" spans="1:31" ht="12.75">
      <c r="A236" s="2">
        <v>5</v>
      </c>
      <c r="B236" s="6" t="s">
        <v>501</v>
      </c>
      <c r="C236" s="2">
        <v>9</v>
      </c>
      <c r="D236" s="2">
        <v>32</v>
      </c>
      <c r="E236" s="2">
        <v>229</v>
      </c>
      <c r="F236" s="6" t="s">
        <v>548</v>
      </c>
      <c r="G236" s="6" t="s">
        <v>549</v>
      </c>
      <c r="H236" s="2">
        <v>14</v>
      </c>
      <c r="I236" s="3">
        <v>36212</v>
      </c>
      <c r="J236" s="2">
        <v>1999</v>
      </c>
      <c r="K236" s="2" t="s">
        <v>413</v>
      </c>
      <c r="M236" s="11" t="s">
        <v>844</v>
      </c>
      <c r="N236" s="6" t="s">
        <v>100</v>
      </c>
      <c r="O236" s="6" t="s">
        <v>35</v>
      </c>
      <c r="P236" s="6" t="s">
        <v>73</v>
      </c>
      <c r="Q236" s="4">
        <v>0.012112268518518517</v>
      </c>
      <c r="R236" s="2" t="s">
        <v>550</v>
      </c>
      <c r="S236" s="8">
        <v>1165.85</v>
      </c>
      <c r="W236" s="8">
        <v>160</v>
      </c>
      <c r="X236" s="8">
        <v>160</v>
      </c>
      <c r="Y236" s="8">
        <v>1325.85</v>
      </c>
      <c r="Z236" s="2" t="s">
        <v>478</v>
      </c>
      <c r="AA236" s="2" t="s">
        <v>479</v>
      </c>
      <c r="AB236" s="2" t="s">
        <v>503</v>
      </c>
      <c r="AC236" s="2" t="s">
        <v>62</v>
      </c>
      <c r="AD236" s="2">
        <v>9</v>
      </c>
      <c r="AE236" s="2">
        <v>32</v>
      </c>
    </row>
    <row r="237" spans="1:31" ht="12.75">
      <c r="A237" s="2">
        <v>5</v>
      </c>
      <c r="B237" s="6" t="s">
        <v>501</v>
      </c>
      <c r="C237" s="2">
        <v>10</v>
      </c>
      <c r="D237" s="2">
        <v>33</v>
      </c>
      <c r="E237" s="2">
        <v>230</v>
      </c>
      <c r="F237" s="6" t="s">
        <v>551</v>
      </c>
      <c r="G237" s="6" t="s">
        <v>75</v>
      </c>
      <c r="H237" s="2">
        <v>15</v>
      </c>
      <c r="I237" s="3">
        <v>36079</v>
      </c>
      <c r="J237" s="2">
        <v>1998</v>
      </c>
      <c r="K237" s="2" t="s">
        <v>413</v>
      </c>
      <c r="M237" s="11" t="s">
        <v>844</v>
      </c>
      <c r="N237" s="6" t="s">
        <v>114</v>
      </c>
      <c r="O237" s="6" t="s">
        <v>35</v>
      </c>
      <c r="Q237" s="4">
        <v>0.01267013888888889</v>
      </c>
      <c r="R237" s="2" t="s">
        <v>552</v>
      </c>
      <c r="S237" s="8">
        <v>1284.03</v>
      </c>
      <c r="W237" s="8">
        <v>160</v>
      </c>
      <c r="X237" s="8">
        <v>160</v>
      </c>
      <c r="Y237" s="8">
        <v>1444.03</v>
      </c>
      <c r="Z237" s="2" t="s">
        <v>478</v>
      </c>
      <c r="AA237" s="2" t="s">
        <v>479</v>
      </c>
      <c r="AB237" s="2" t="s">
        <v>503</v>
      </c>
      <c r="AC237" s="2" t="s">
        <v>62</v>
      </c>
      <c r="AD237" s="2">
        <v>10</v>
      </c>
      <c r="AE237" s="2">
        <v>33</v>
      </c>
    </row>
    <row r="238" spans="1:31" ht="12.75">
      <c r="A238" s="2">
        <v>5</v>
      </c>
      <c r="B238" s="6" t="s">
        <v>501</v>
      </c>
      <c r="C238" s="2">
        <v>11</v>
      </c>
      <c r="D238" s="2">
        <v>34</v>
      </c>
      <c r="E238" s="2">
        <v>227</v>
      </c>
      <c r="F238" s="6" t="s">
        <v>553</v>
      </c>
      <c r="G238" s="6" t="s">
        <v>554</v>
      </c>
      <c r="H238" s="2">
        <v>17</v>
      </c>
      <c r="I238" s="3">
        <v>35222</v>
      </c>
      <c r="J238" s="2">
        <v>1996</v>
      </c>
      <c r="K238" s="2" t="s">
        <v>413</v>
      </c>
      <c r="M238" s="11" t="s">
        <v>844</v>
      </c>
      <c r="N238" s="6" t="s">
        <v>100</v>
      </c>
      <c r="O238" s="6" t="s">
        <v>35</v>
      </c>
      <c r="P238" s="6" t="s">
        <v>73</v>
      </c>
      <c r="Q238" s="4">
        <v>0.013118055555555556</v>
      </c>
      <c r="R238" s="2" t="s">
        <v>555</v>
      </c>
      <c r="S238" s="8">
        <v>1378.91</v>
      </c>
      <c r="W238" s="8">
        <v>160</v>
      </c>
      <c r="X238" s="8">
        <v>160</v>
      </c>
      <c r="Y238" s="8">
        <v>1538.91</v>
      </c>
      <c r="Z238" s="2" t="s">
        <v>478</v>
      </c>
      <c r="AA238" s="2" t="s">
        <v>479</v>
      </c>
      <c r="AB238" s="2" t="s">
        <v>503</v>
      </c>
      <c r="AC238" s="2" t="s">
        <v>62</v>
      </c>
      <c r="AD238" s="2">
        <v>11</v>
      </c>
      <c r="AE238" s="2">
        <v>34</v>
      </c>
    </row>
    <row r="239" spans="1:31" ht="12.75">
      <c r="A239" s="2">
        <v>5</v>
      </c>
      <c r="B239" s="6" t="s">
        <v>501</v>
      </c>
      <c r="C239" s="2">
        <v>12</v>
      </c>
      <c r="D239" s="2">
        <v>35</v>
      </c>
      <c r="E239" s="2">
        <v>232</v>
      </c>
      <c r="F239" s="6" t="s">
        <v>556</v>
      </c>
      <c r="G239" s="6" t="s">
        <v>557</v>
      </c>
      <c r="H239" s="2">
        <v>16</v>
      </c>
      <c r="I239" s="3">
        <v>35449</v>
      </c>
      <c r="J239" s="2">
        <v>1997</v>
      </c>
      <c r="K239" s="2" t="s">
        <v>413</v>
      </c>
      <c r="M239" s="11" t="s">
        <v>844</v>
      </c>
      <c r="N239" s="6" t="s">
        <v>201</v>
      </c>
      <c r="O239" s="6" t="s">
        <v>35</v>
      </c>
      <c r="P239" s="6" t="s">
        <v>73</v>
      </c>
      <c r="Q239" s="4">
        <v>0.013789351851851851</v>
      </c>
      <c r="R239" s="2" t="s">
        <v>558</v>
      </c>
      <c r="S239" s="8">
        <v>1521.12</v>
      </c>
      <c r="W239" s="8">
        <v>160</v>
      </c>
      <c r="X239" s="8">
        <v>160</v>
      </c>
      <c r="Y239" s="8">
        <v>1681.12</v>
      </c>
      <c r="Z239" s="2" t="s">
        <v>478</v>
      </c>
      <c r="AA239" s="2" t="s">
        <v>479</v>
      </c>
      <c r="AB239" s="2" t="s">
        <v>503</v>
      </c>
      <c r="AC239" s="2" t="s">
        <v>62</v>
      </c>
      <c r="AD239" s="2">
        <v>12</v>
      </c>
      <c r="AE239" s="2">
        <v>35</v>
      </c>
    </row>
    <row r="240" spans="1:31" ht="12.75">
      <c r="A240" s="2">
        <v>5</v>
      </c>
      <c r="B240" s="6" t="s">
        <v>501</v>
      </c>
      <c r="C240" s="2">
        <v>13</v>
      </c>
      <c r="D240" s="2">
        <v>36</v>
      </c>
      <c r="E240" s="2">
        <v>231</v>
      </c>
      <c r="F240" s="6" t="s">
        <v>559</v>
      </c>
      <c r="G240" s="6" t="s">
        <v>560</v>
      </c>
      <c r="H240" s="2">
        <v>15</v>
      </c>
      <c r="I240" s="3">
        <v>35842</v>
      </c>
      <c r="J240" s="2">
        <v>1998</v>
      </c>
      <c r="K240" s="2" t="s">
        <v>413</v>
      </c>
      <c r="M240" s="11" t="s">
        <v>844</v>
      </c>
      <c r="N240" s="6" t="s">
        <v>72</v>
      </c>
      <c r="O240" s="6" t="s">
        <v>35</v>
      </c>
      <c r="P240" s="6" t="s">
        <v>73</v>
      </c>
      <c r="Q240" s="4">
        <v>0.013840277777777778</v>
      </c>
      <c r="R240" s="2" t="s">
        <v>561</v>
      </c>
      <c r="S240" s="8">
        <v>1531.91</v>
      </c>
      <c r="W240" s="8">
        <v>160</v>
      </c>
      <c r="X240" s="8">
        <v>160</v>
      </c>
      <c r="Y240" s="8">
        <v>1691.91</v>
      </c>
      <c r="Z240" s="2" t="s">
        <v>478</v>
      </c>
      <c r="AA240" s="2" t="s">
        <v>479</v>
      </c>
      <c r="AB240" s="2" t="s">
        <v>503</v>
      </c>
      <c r="AC240" s="2" t="s">
        <v>62</v>
      </c>
      <c r="AD240" s="2">
        <v>13</v>
      </c>
      <c r="AE240" s="2">
        <v>36</v>
      </c>
    </row>
    <row r="241" spans="1:31" ht="12.75">
      <c r="A241" s="2">
        <v>6</v>
      </c>
      <c r="B241" s="6" t="s">
        <v>82</v>
      </c>
      <c r="C241" s="2">
        <v>1</v>
      </c>
      <c r="D241" s="2">
        <v>9</v>
      </c>
      <c r="E241" s="2">
        <v>243</v>
      </c>
      <c r="F241" s="6" t="s">
        <v>80</v>
      </c>
      <c r="G241" s="6" t="s">
        <v>81</v>
      </c>
      <c r="H241" s="2">
        <v>14</v>
      </c>
      <c r="I241" s="3">
        <v>36213</v>
      </c>
      <c r="J241" s="2">
        <v>1999</v>
      </c>
      <c r="K241" s="2" t="s">
        <v>32</v>
      </c>
      <c r="N241" s="6" t="s">
        <v>83</v>
      </c>
      <c r="O241" s="6" t="s">
        <v>35</v>
      </c>
      <c r="P241" s="6" t="s">
        <v>84</v>
      </c>
      <c r="Q241" s="4">
        <v>0.008925925925925926</v>
      </c>
      <c r="R241" s="2" t="s">
        <v>85</v>
      </c>
      <c r="S241" s="8">
        <v>252.4</v>
      </c>
      <c r="W241" s="8">
        <v>200</v>
      </c>
      <c r="X241" s="8">
        <v>200</v>
      </c>
      <c r="Y241" s="8">
        <v>452.4</v>
      </c>
      <c r="Z241" s="2" t="s">
        <v>59</v>
      </c>
      <c r="AA241" s="2" t="s">
        <v>60</v>
      </c>
      <c r="AB241" s="2" t="s">
        <v>86</v>
      </c>
      <c r="AC241" s="2" t="s">
        <v>62</v>
      </c>
      <c r="AD241" s="2">
        <v>1</v>
      </c>
      <c r="AE241" s="2">
        <v>9</v>
      </c>
    </row>
    <row r="242" spans="1:31" ht="12.75">
      <c r="A242" s="2">
        <v>6</v>
      </c>
      <c r="B242" s="6" t="s">
        <v>89</v>
      </c>
      <c r="C242" s="2">
        <v>2</v>
      </c>
      <c r="D242" s="2">
        <v>10</v>
      </c>
      <c r="E242" s="2">
        <v>239</v>
      </c>
      <c r="F242" s="6" t="s">
        <v>87</v>
      </c>
      <c r="G242" s="6" t="s">
        <v>88</v>
      </c>
      <c r="H242" s="2">
        <v>16</v>
      </c>
      <c r="I242" s="3">
        <v>35740</v>
      </c>
      <c r="J242" s="2">
        <v>1997</v>
      </c>
      <c r="K242" s="2" t="s">
        <v>32</v>
      </c>
      <c r="M242" s="11" t="s">
        <v>844</v>
      </c>
      <c r="N242" s="6" t="s">
        <v>90</v>
      </c>
      <c r="O242" s="6" t="s">
        <v>35</v>
      </c>
      <c r="P242" s="6" t="s">
        <v>73</v>
      </c>
      <c r="Q242" s="4">
        <v>0.00921412037037037</v>
      </c>
      <c r="R242" s="2" t="s">
        <v>91</v>
      </c>
      <c r="S242" s="8">
        <v>305.75</v>
      </c>
      <c r="W242" s="8">
        <v>200</v>
      </c>
      <c r="X242" s="8">
        <v>200</v>
      </c>
      <c r="Y242" s="8">
        <v>505.75</v>
      </c>
      <c r="Z242" s="2" t="s">
        <v>59</v>
      </c>
      <c r="AA242" s="2" t="s">
        <v>60</v>
      </c>
      <c r="AB242" s="2" t="s">
        <v>86</v>
      </c>
      <c r="AC242" s="2" t="s">
        <v>62</v>
      </c>
      <c r="AD242" s="2">
        <v>2</v>
      </c>
      <c r="AE242" s="2">
        <v>10</v>
      </c>
    </row>
    <row r="243" spans="1:31" ht="12.75">
      <c r="A243" s="2">
        <v>6</v>
      </c>
      <c r="B243" s="6" t="s">
        <v>82</v>
      </c>
      <c r="C243" s="2">
        <v>3</v>
      </c>
      <c r="D243" s="2">
        <v>12</v>
      </c>
      <c r="E243" s="2">
        <v>238</v>
      </c>
      <c r="F243" s="6" t="s">
        <v>95</v>
      </c>
      <c r="G243" s="6" t="s">
        <v>96</v>
      </c>
      <c r="H243" s="2">
        <v>14</v>
      </c>
      <c r="I243" s="3">
        <v>36341</v>
      </c>
      <c r="J243" s="2">
        <v>1999</v>
      </c>
      <c r="K243" s="2" t="s">
        <v>32</v>
      </c>
      <c r="M243" s="11" t="s">
        <v>844</v>
      </c>
      <c r="N243" s="6" t="s">
        <v>83</v>
      </c>
      <c r="O243" s="6" t="s">
        <v>35</v>
      </c>
      <c r="P243" s="6" t="s">
        <v>84</v>
      </c>
      <c r="Q243" s="4">
        <v>0.009414351851851853</v>
      </c>
      <c r="R243" s="2" t="s">
        <v>97</v>
      </c>
      <c r="S243" s="8">
        <v>342.82</v>
      </c>
      <c r="W243" s="8">
        <v>200</v>
      </c>
      <c r="X243" s="8">
        <v>200</v>
      </c>
      <c r="Y243" s="8">
        <v>542.82</v>
      </c>
      <c r="Z243" s="2" t="s">
        <v>59</v>
      </c>
      <c r="AA243" s="2" t="s">
        <v>60</v>
      </c>
      <c r="AB243" s="2" t="s">
        <v>86</v>
      </c>
      <c r="AC243" s="2" t="s">
        <v>62</v>
      </c>
      <c r="AD243" s="2">
        <v>3</v>
      </c>
      <c r="AE243" s="2">
        <v>12</v>
      </c>
    </row>
    <row r="244" spans="1:31" ht="12.75">
      <c r="A244" s="2">
        <v>6</v>
      </c>
      <c r="B244" s="6" t="s">
        <v>82</v>
      </c>
      <c r="C244" s="2">
        <v>4</v>
      </c>
      <c r="D244" s="2">
        <v>13</v>
      </c>
      <c r="E244" s="2">
        <v>241</v>
      </c>
      <c r="F244" s="6" t="s">
        <v>98</v>
      </c>
      <c r="G244" s="6" t="s">
        <v>99</v>
      </c>
      <c r="H244" s="2">
        <v>14</v>
      </c>
      <c r="I244" s="3">
        <v>36276</v>
      </c>
      <c r="J244" s="2">
        <v>1999</v>
      </c>
      <c r="K244" s="2" t="s">
        <v>32</v>
      </c>
      <c r="M244" s="11" t="s">
        <v>844</v>
      </c>
      <c r="N244" s="6" t="s">
        <v>100</v>
      </c>
      <c r="O244" s="6" t="s">
        <v>35</v>
      </c>
      <c r="P244" s="6" t="s">
        <v>73</v>
      </c>
      <c r="Q244" s="4">
        <v>0.009501157407407408</v>
      </c>
      <c r="R244" s="2" t="s">
        <v>101</v>
      </c>
      <c r="S244" s="8">
        <v>358.89</v>
      </c>
      <c r="W244" s="8">
        <v>200</v>
      </c>
      <c r="X244" s="8">
        <v>200</v>
      </c>
      <c r="Y244" s="8">
        <v>558.89</v>
      </c>
      <c r="Z244" s="2" t="s">
        <v>59</v>
      </c>
      <c r="AA244" s="2" t="s">
        <v>60</v>
      </c>
      <c r="AB244" s="2" t="s">
        <v>86</v>
      </c>
      <c r="AC244" s="2" t="s">
        <v>62</v>
      </c>
      <c r="AD244" s="2">
        <v>4</v>
      </c>
      <c r="AE244" s="2">
        <v>13</v>
      </c>
    </row>
    <row r="245" spans="1:31" ht="12.75">
      <c r="A245" s="2">
        <v>6</v>
      </c>
      <c r="B245" s="6" t="s">
        <v>82</v>
      </c>
      <c r="C245" s="2">
        <v>5</v>
      </c>
      <c r="D245" s="2">
        <v>15</v>
      </c>
      <c r="E245" s="2">
        <v>245</v>
      </c>
      <c r="F245" s="6" t="s">
        <v>106</v>
      </c>
      <c r="G245" s="6" t="s">
        <v>107</v>
      </c>
      <c r="H245" s="2">
        <v>15</v>
      </c>
      <c r="I245" s="3">
        <v>35867</v>
      </c>
      <c r="J245" s="2">
        <v>1998</v>
      </c>
      <c r="K245" s="2" t="s">
        <v>32</v>
      </c>
      <c r="M245" s="11" t="s">
        <v>844</v>
      </c>
      <c r="N245" s="6" t="s">
        <v>100</v>
      </c>
      <c r="O245" s="6" t="s">
        <v>35</v>
      </c>
      <c r="P245" s="6" t="s">
        <v>73</v>
      </c>
      <c r="Q245" s="4">
        <v>0.0101875</v>
      </c>
      <c r="R245" s="2" t="s">
        <v>108</v>
      </c>
      <c r="S245" s="8">
        <v>485.95</v>
      </c>
      <c r="W245" s="8">
        <v>200</v>
      </c>
      <c r="X245" s="8">
        <v>200</v>
      </c>
      <c r="Y245" s="8">
        <v>685.95</v>
      </c>
      <c r="Z245" s="2" t="s">
        <v>59</v>
      </c>
      <c r="AA245" s="2" t="s">
        <v>60</v>
      </c>
      <c r="AB245" s="2" t="s">
        <v>86</v>
      </c>
      <c r="AC245" s="2" t="s">
        <v>62</v>
      </c>
      <c r="AD245" s="2">
        <v>5</v>
      </c>
      <c r="AE245" s="2">
        <v>15</v>
      </c>
    </row>
    <row r="246" spans="1:31" ht="12.75">
      <c r="A246" s="2">
        <v>6</v>
      </c>
      <c r="B246" s="6" t="s">
        <v>82</v>
      </c>
      <c r="C246" s="2">
        <v>6</v>
      </c>
      <c r="D246" s="2">
        <v>16</v>
      </c>
      <c r="E246" s="2">
        <v>242</v>
      </c>
      <c r="F246" s="6" t="s">
        <v>109</v>
      </c>
      <c r="G246" s="6" t="s">
        <v>110</v>
      </c>
      <c r="H246" s="2">
        <v>16</v>
      </c>
      <c r="I246" s="3">
        <v>35626</v>
      </c>
      <c r="J246" s="2">
        <v>1997</v>
      </c>
      <c r="K246" s="2" t="s">
        <v>32</v>
      </c>
      <c r="M246" s="11" t="s">
        <v>844</v>
      </c>
      <c r="N246" s="6" t="s">
        <v>83</v>
      </c>
      <c r="O246" s="6" t="s">
        <v>35</v>
      </c>
      <c r="P246" s="6" t="s">
        <v>84</v>
      </c>
      <c r="Q246" s="4">
        <v>0.010450231481481482</v>
      </c>
      <c r="R246" s="2" t="s">
        <v>111</v>
      </c>
      <c r="S246" s="8">
        <v>534.59</v>
      </c>
      <c r="W246" s="8">
        <v>200</v>
      </c>
      <c r="X246" s="8">
        <v>200</v>
      </c>
      <c r="Y246" s="8">
        <v>734.59</v>
      </c>
      <c r="Z246" s="2" t="s">
        <v>59</v>
      </c>
      <c r="AA246" s="2" t="s">
        <v>60</v>
      </c>
      <c r="AB246" s="2" t="s">
        <v>86</v>
      </c>
      <c r="AC246" s="2" t="s">
        <v>62</v>
      </c>
      <c r="AD246" s="2">
        <v>6</v>
      </c>
      <c r="AE246" s="2">
        <v>16</v>
      </c>
    </row>
    <row r="247" spans="1:31" ht="12.75">
      <c r="A247" s="2">
        <v>6</v>
      </c>
      <c r="B247" s="6" t="s">
        <v>82</v>
      </c>
      <c r="C247" s="2">
        <v>7</v>
      </c>
      <c r="D247" s="2">
        <v>17</v>
      </c>
      <c r="E247" s="2">
        <v>252</v>
      </c>
      <c r="F247" s="6" t="s">
        <v>112</v>
      </c>
      <c r="G247" s="6" t="s">
        <v>113</v>
      </c>
      <c r="H247" s="2">
        <v>15</v>
      </c>
      <c r="I247" s="3">
        <v>35852</v>
      </c>
      <c r="J247" s="2">
        <v>1998</v>
      </c>
      <c r="K247" s="2" t="s">
        <v>32</v>
      </c>
      <c r="M247" s="11" t="s">
        <v>844</v>
      </c>
      <c r="N247" s="6" t="s">
        <v>114</v>
      </c>
      <c r="O247" s="6" t="s">
        <v>35</v>
      </c>
      <c r="Q247" s="4">
        <v>0.010707175925925926</v>
      </c>
      <c r="R247" s="2" t="s">
        <v>115</v>
      </c>
      <c r="S247" s="8">
        <v>582.15</v>
      </c>
      <c r="W247" s="8">
        <v>200</v>
      </c>
      <c r="X247" s="8">
        <v>200</v>
      </c>
      <c r="Y247" s="8">
        <v>782.15</v>
      </c>
      <c r="Z247" s="2" t="s">
        <v>59</v>
      </c>
      <c r="AA247" s="2" t="s">
        <v>60</v>
      </c>
      <c r="AB247" s="2" t="s">
        <v>86</v>
      </c>
      <c r="AC247" s="2" t="s">
        <v>62</v>
      </c>
      <c r="AD247" s="2">
        <v>7</v>
      </c>
      <c r="AE247" s="2">
        <v>17</v>
      </c>
    </row>
    <row r="248" spans="1:31" ht="12.75">
      <c r="A248" s="2">
        <v>6</v>
      </c>
      <c r="B248" s="6" t="s">
        <v>82</v>
      </c>
      <c r="C248" s="2">
        <v>8</v>
      </c>
      <c r="D248" s="2">
        <v>18</v>
      </c>
      <c r="E248" s="2">
        <v>246</v>
      </c>
      <c r="F248" s="6" t="s">
        <v>116</v>
      </c>
      <c r="G248" s="6" t="s">
        <v>117</v>
      </c>
      <c r="H248" s="2">
        <v>15</v>
      </c>
      <c r="I248" s="3">
        <v>35984</v>
      </c>
      <c r="J248" s="2">
        <v>1998</v>
      </c>
      <c r="K248" s="2" t="s">
        <v>32</v>
      </c>
      <c r="M248" s="11" t="s">
        <v>844</v>
      </c>
      <c r="N248" s="6" t="s">
        <v>100</v>
      </c>
      <c r="O248" s="6" t="s">
        <v>35</v>
      </c>
      <c r="P248" s="6" t="s">
        <v>73</v>
      </c>
      <c r="Q248" s="4">
        <v>0.011089120370370369</v>
      </c>
      <c r="R248" s="2" t="s">
        <v>118</v>
      </c>
      <c r="S248" s="8">
        <v>652.86</v>
      </c>
      <c r="W248" s="8">
        <v>200</v>
      </c>
      <c r="X248" s="8">
        <v>200</v>
      </c>
      <c r="Y248" s="8">
        <v>852.86</v>
      </c>
      <c r="Z248" s="2" t="s">
        <v>59</v>
      </c>
      <c r="AA248" s="2" t="s">
        <v>60</v>
      </c>
      <c r="AB248" s="2" t="s">
        <v>86</v>
      </c>
      <c r="AC248" s="2" t="s">
        <v>62</v>
      </c>
      <c r="AD248" s="2">
        <v>8</v>
      </c>
      <c r="AE248" s="2">
        <v>18</v>
      </c>
    </row>
    <row r="249" spans="1:31" ht="12.75">
      <c r="A249" s="2">
        <v>6</v>
      </c>
      <c r="B249" s="6" t="s">
        <v>82</v>
      </c>
      <c r="C249" s="2">
        <v>9</v>
      </c>
      <c r="D249" s="2">
        <v>20</v>
      </c>
      <c r="E249" s="2">
        <v>240</v>
      </c>
      <c r="F249" s="6" t="s">
        <v>122</v>
      </c>
      <c r="G249" s="6" t="s">
        <v>53</v>
      </c>
      <c r="H249" s="2">
        <v>14</v>
      </c>
      <c r="I249" s="3">
        <v>36258</v>
      </c>
      <c r="J249" s="2">
        <v>1999</v>
      </c>
      <c r="K249" s="2" t="s">
        <v>32</v>
      </c>
      <c r="M249" s="11"/>
      <c r="N249" s="6" t="s">
        <v>54</v>
      </c>
      <c r="O249" s="6" t="s">
        <v>35</v>
      </c>
      <c r="P249" s="6" t="s">
        <v>36</v>
      </c>
      <c r="Q249" s="4">
        <v>0.011300925925925924</v>
      </c>
      <c r="R249" s="2" t="s">
        <v>123</v>
      </c>
      <c r="S249" s="8">
        <v>692.07</v>
      </c>
      <c r="W249" s="8">
        <v>200</v>
      </c>
      <c r="X249" s="8">
        <v>200</v>
      </c>
      <c r="Y249" s="8">
        <v>892.07</v>
      </c>
      <c r="Z249" s="2" t="s">
        <v>59</v>
      </c>
      <c r="AA249" s="2" t="s">
        <v>60</v>
      </c>
      <c r="AB249" s="2" t="s">
        <v>86</v>
      </c>
      <c r="AC249" s="2" t="s">
        <v>62</v>
      </c>
      <c r="AD249" s="2">
        <v>9</v>
      </c>
      <c r="AE249" s="2">
        <v>20</v>
      </c>
    </row>
    <row r="250" spans="1:31" ht="12.75">
      <c r="A250" s="2">
        <v>6</v>
      </c>
      <c r="B250" s="6" t="s">
        <v>82</v>
      </c>
      <c r="C250" s="2">
        <v>10</v>
      </c>
      <c r="D250" s="2">
        <v>21</v>
      </c>
      <c r="E250" s="2">
        <v>244</v>
      </c>
      <c r="F250" s="6" t="s">
        <v>124</v>
      </c>
      <c r="G250" s="6" t="s">
        <v>125</v>
      </c>
      <c r="H250" s="2">
        <v>14</v>
      </c>
      <c r="I250" s="3">
        <v>36390</v>
      </c>
      <c r="J250" s="2">
        <v>1999</v>
      </c>
      <c r="K250" s="2" t="s">
        <v>32</v>
      </c>
      <c r="M250" s="11" t="s">
        <v>844</v>
      </c>
      <c r="N250" s="6" t="s">
        <v>100</v>
      </c>
      <c r="O250" s="6" t="s">
        <v>35</v>
      </c>
      <c r="P250" s="6" t="s">
        <v>73</v>
      </c>
      <c r="Q250" s="4">
        <v>0.01178125</v>
      </c>
      <c r="R250" s="2" t="s">
        <v>126</v>
      </c>
      <c r="S250" s="8">
        <v>780.99</v>
      </c>
      <c r="W250" s="8">
        <v>200</v>
      </c>
      <c r="X250" s="8">
        <v>200</v>
      </c>
      <c r="Y250" s="8">
        <v>980.99</v>
      </c>
      <c r="Z250" s="2" t="s">
        <v>59</v>
      </c>
      <c r="AA250" s="2" t="s">
        <v>60</v>
      </c>
      <c r="AB250" s="2" t="s">
        <v>86</v>
      </c>
      <c r="AC250" s="2" t="s">
        <v>62</v>
      </c>
      <c r="AD250" s="2">
        <v>10</v>
      </c>
      <c r="AE250" s="2">
        <v>21</v>
      </c>
    </row>
    <row r="251" spans="1:31" ht="12.75">
      <c r="A251" s="2">
        <v>6</v>
      </c>
      <c r="B251" s="6" t="s">
        <v>82</v>
      </c>
      <c r="C251" s="2">
        <v>11</v>
      </c>
      <c r="D251" s="2">
        <v>22</v>
      </c>
      <c r="E251" s="2">
        <v>251</v>
      </c>
      <c r="F251" s="6" t="s">
        <v>127</v>
      </c>
      <c r="G251" s="6" t="s">
        <v>128</v>
      </c>
      <c r="H251" s="2">
        <v>17</v>
      </c>
      <c r="I251" s="3">
        <v>35286</v>
      </c>
      <c r="J251" s="2">
        <v>1996</v>
      </c>
      <c r="K251" s="2" t="s">
        <v>32</v>
      </c>
      <c r="M251" s="11" t="s">
        <v>844</v>
      </c>
      <c r="N251" s="6" t="s">
        <v>72</v>
      </c>
      <c r="O251" s="6" t="s">
        <v>35</v>
      </c>
      <c r="P251" s="6" t="s">
        <v>73</v>
      </c>
      <c r="Q251" s="4">
        <v>0.014046296296296295</v>
      </c>
      <c r="R251" s="2" t="s">
        <v>129</v>
      </c>
      <c r="S251" s="8">
        <v>1200.31</v>
      </c>
      <c r="W251" s="8">
        <v>200</v>
      </c>
      <c r="X251" s="8">
        <v>200</v>
      </c>
      <c r="Y251" s="8">
        <v>1400.31</v>
      </c>
      <c r="Z251" s="2" t="s">
        <v>59</v>
      </c>
      <c r="AA251" s="2" t="s">
        <v>60</v>
      </c>
      <c r="AB251" s="2" t="s">
        <v>86</v>
      </c>
      <c r="AC251" s="2" t="s">
        <v>62</v>
      </c>
      <c r="AD251" s="2">
        <v>11</v>
      </c>
      <c r="AE251" s="2">
        <v>22</v>
      </c>
    </row>
    <row r="252" spans="1:31" ht="12.75">
      <c r="A252" s="2">
        <v>6</v>
      </c>
      <c r="B252" s="6" t="s">
        <v>82</v>
      </c>
      <c r="C252" s="2">
        <v>12</v>
      </c>
      <c r="D252" s="2">
        <v>23</v>
      </c>
      <c r="E252" s="2">
        <v>247</v>
      </c>
      <c r="F252" s="6" t="s">
        <v>106</v>
      </c>
      <c r="G252" s="6" t="s">
        <v>130</v>
      </c>
      <c r="H252" s="2">
        <v>15</v>
      </c>
      <c r="I252" s="3">
        <v>35810</v>
      </c>
      <c r="J252" s="2">
        <v>1998</v>
      </c>
      <c r="K252" s="2" t="s">
        <v>32</v>
      </c>
      <c r="M252" s="11"/>
      <c r="N252" s="6" t="s">
        <v>54</v>
      </c>
      <c r="O252" s="6" t="s">
        <v>35</v>
      </c>
      <c r="P252" s="6" t="s">
        <v>36</v>
      </c>
      <c r="Q252" s="4">
        <v>0.014168981481481482</v>
      </c>
      <c r="R252" s="2" t="s">
        <v>131</v>
      </c>
      <c r="S252" s="8">
        <v>1223.02</v>
      </c>
      <c r="W252" s="8">
        <v>200</v>
      </c>
      <c r="X252" s="8">
        <v>200</v>
      </c>
      <c r="Y252" s="8">
        <v>1423.02</v>
      </c>
      <c r="Z252" s="2" t="s">
        <v>59</v>
      </c>
      <c r="AA252" s="2" t="s">
        <v>60</v>
      </c>
      <c r="AB252" s="2" t="s">
        <v>86</v>
      </c>
      <c r="AC252" s="2" t="s">
        <v>62</v>
      </c>
      <c r="AD252" s="2">
        <v>12</v>
      </c>
      <c r="AE252" s="2">
        <v>23</v>
      </c>
    </row>
    <row r="253" spans="1:31" ht="12.75">
      <c r="A253" s="2">
        <v>6</v>
      </c>
      <c r="B253" s="6" t="s">
        <v>82</v>
      </c>
      <c r="C253" s="2">
        <v>13</v>
      </c>
      <c r="D253" s="2">
        <v>24</v>
      </c>
      <c r="E253" s="2">
        <v>248</v>
      </c>
      <c r="F253" s="6" t="s">
        <v>132</v>
      </c>
      <c r="G253" s="6" t="s">
        <v>133</v>
      </c>
      <c r="H253" s="2">
        <v>15</v>
      </c>
      <c r="I253" s="3">
        <v>36061</v>
      </c>
      <c r="J253" s="2">
        <v>1998</v>
      </c>
      <c r="K253" s="2" t="s">
        <v>32</v>
      </c>
      <c r="M253" s="11" t="s">
        <v>844</v>
      </c>
      <c r="N253" s="6" t="s">
        <v>100</v>
      </c>
      <c r="O253" s="6" t="s">
        <v>35</v>
      </c>
      <c r="P253" s="6" t="s">
        <v>73</v>
      </c>
      <c r="Q253" s="4">
        <v>0.014447916666666666</v>
      </c>
      <c r="R253" s="2" t="s">
        <v>134</v>
      </c>
      <c r="S253" s="8">
        <v>1274.66</v>
      </c>
      <c r="W253" s="8">
        <v>200</v>
      </c>
      <c r="X253" s="8">
        <v>200</v>
      </c>
      <c r="Y253" s="8">
        <v>1474.66</v>
      </c>
      <c r="Z253" s="2" t="s">
        <v>59</v>
      </c>
      <c r="AA253" s="2" t="s">
        <v>60</v>
      </c>
      <c r="AB253" s="2" t="s">
        <v>86</v>
      </c>
      <c r="AC253" s="2" t="s">
        <v>62</v>
      </c>
      <c r="AD253" s="2">
        <v>13</v>
      </c>
      <c r="AE253" s="2">
        <v>24</v>
      </c>
    </row>
    <row r="254" spans="1:31" ht="12.75">
      <c r="A254" s="2">
        <v>6</v>
      </c>
      <c r="B254" s="6" t="s">
        <v>82</v>
      </c>
      <c r="C254" s="2">
        <v>14</v>
      </c>
      <c r="D254" s="2">
        <v>25</v>
      </c>
      <c r="E254" s="2">
        <v>249</v>
      </c>
      <c r="F254" s="6" t="s">
        <v>135</v>
      </c>
      <c r="G254" s="6" t="s">
        <v>136</v>
      </c>
      <c r="H254" s="2">
        <v>15</v>
      </c>
      <c r="I254" s="3">
        <v>36144</v>
      </c>
      <c r="J254" s="2">
        <v>1998</v>
      </c>
      <c r="K254" s="2" t="s">
        <v>32</v>
      </c>
      <c r="M254" s="11"/>
      <c r="N254" s="6" t="s">
        <v>54</v>
      </c>
      <c r="O254" s="6" t="s">
        <v>35</v>
      </c>
      <c r="P254" s="6" t="s">
        <v>36</v>
      </c>
      <c r="Q254" s="4">
        <v>0.015788194444444445</v>
      </c>
      <c r="R254" s="2" t="s">
        <v>137</v>
      </c>
      <c r="S254" s="8">
        <v>1522.77</v>
      </c>
      <c r="W254" s="8">
        <v>200</v>
      </c>
      <c r="X254" s="8">
        <v>200</v>
      </c>
      <c r="Y254" s="8">
        <v>1722.77</v>
      </c>
      <c r="Z254" s="2" t="s">
        <v>59</v>
      </c>
      <c r="AA254" s="2" t="s">
        <v>60</v>
      </c>
      <c r="AB254" s="2" t="s">
        <v>86</v>
      </c>
      <c r="AC254" s="2" t="s">
        <v>62</v>
      </c>
      <c r="AD254" s="2">
        <v>14</v>
      </c>
      <c r="AE254" s="2">
        <v>25</v>
      </c>
    </row>
    <row r="255" spans="1:31" ht="12.75">
      <c r="A255" s="2">
        <v>6</v>
      </c>
      <c r="B255" s="6" t="s">
        <v>82</v>
      </c>
      <c r="C255" s="2">
        <v>15</v>
      </c>
      <c r="D255" s="2">
        <v>26</v>
      </c>
      <c r="E255" s="2">
        <v>250</v>
      </c>
      <c r="F255" s="6" t="s">
        <v>122</v>
      </c>
      <c r="G255" s="6" t="s">
        <v>138</v>
      </c>
      <c r="H255" s="2">
        <v>14</v>
      </c>
      <c r="I255" s="3">
        <v>36362</v>
      </c>
      <c r="J255" s="2">
        <v>1999</v>
      </c>
      <c r="K255" s="2" t="s">
        <v>32</v>
      </c>
      <c r="M255" s="11" t="s">
        <v>844</v>
      </c>
      <c r="N255" s="6" t="s">
        <v>100</v>
      </c>
      <c r="O255" s="6" t="s">
        <v>35</v>
      </c>
      <c r="P255" s="6" t="s">
        <v>73</v>
      </c>
      <c r="Q255" s="4">
        <v>0.016945601851851854</v>
      </c>
      <c r="R255" s="2" t="s">
        <v>139</v>
      </c>
      <c r="S255" s="8">
        <v>1737.04</v>
      </c>
      <c r="W255" s="8">
        <v>200</v>
      </c>
      <c r="X255" s="8">
        <v>200</v>
      </c>
      <c r="Y255" s="8">
        <v>1937.04</v>
      </c>
      <c r="Z255" s="2" t="s">
        <v>59</v>
      </c>
      <c r="AA255" s="2" t="s">
        <v>60</v>
      </c>
      <c r="AB255" s="2" t="s">
        <v>86</v>
      </c>
      <c r="AC255" s="2" t="s">
        <v>62</v>
      </c>
      <c r="AD255" s="2">
        <v>15</v>
      </c>
      <c r="AE255" s="2">
        <v>26</v>
      </c>
    </row>
    <row r="256" spans="1:31" ht="12.75">
      <c r="A256" s="2">
        <v>6</v>
      </c>
      <c r="B256" s="6" t="s">
        <v>82</v>
      </c>
      <c r="E256" s="2">
        <v>254</v>
      </c>
      <c r="F256" s="6" t="s">
        <v>140</v>
      </c>
      <c r="G256" s="6" t="s">
        <v>141</v>
      </c>
      <c r="H256" s="2">
        <v>14</v>
      </c>
      <c r="I256" s="3">
        <v>36340</v>
      </c>
      <c r="J256" s="2">
        <v>1999</v>
      </c>
      <c r="K256" s="2" t="s">
        <v>32</v>
      </c>
      <c r="M256" s="11" t="s">
        <v>844</v>
      </c>
      <c r="N256" s="6" t="s">
        <v>114</v>
      </c>
      <c r="O256" s="6" t="s">
        <v>35</v>
      </c>
      <c r="Q256" s="2" t="s">
        <v>142</v>
      </c>
      <c r="W256" s="8">
        <v>200</v>
      </c>
      <c r="X256" s="8">
        <v>200</v>
      </c>
      <c r="Z256" s="2" t="s">
        <v>59</v>
      </c>
      <c r="AA256" s="2" t="s">
        <v>60</v>
      </c>
      <c r="AB256" s="2" t="s">
        <v>86</v>
      </c>
      <c r="AC256" s="2" t="s">
        <v>62</v>
      </c>
      <c r="AD256" s="2">
        <v>9996</v>
      </c>
      <c r="AE256" s="2">
        <v>9996</v>
      </c>
    </row>
    <row r="257" spans="1:31" ht="12.75">
      <c r="A257" s="2">
        <v>6</v>
      </c>
      <c r="B257" s="6" t="s">
        <v>82</v>
      </c>
      <c r="E257" s="2">
        <v>237</v>
      </c>
      <c r="F257" s="6" t="s">
        <v>95</v>
      </c>
      <c r="G257" s="6" t="s">
        <v>110</v>
      </c>
      <c r="H257" s="2">
        <v>14</v>
      </c>
      <c r="I257" s="3">
        <v>36222</v>
      </c>
      <c r="J257" s="2">
        <v>1999</v>
      </c>
      <c r="K257" s="2" t="s">
        <v>32</v>
      </c>
      <c r="M257" s="11" t="s">
        <v>844</v>
      </c>
      <c r="N257" s="6" t="s">
        <v>83</v>
      </c>
      <c r="O257" s="6" t="s">
        <v>35</v>
      </c>
      <c r="P257" s="6" t="s">
        <v>84</v>
      </c>
      <c r="Q257" s="2" t="s">
        <v>145</v>
      </c>
      <c r="W257" s="8">
        <v>200</v>
      </c>
      <c r="X257" s="8">
        <v>200</v>
      </c>
      <c r="Z257" s="2" t="s">
        <v>59</v>
      </c>
      <c r="AA257" s="2" t="s">
        <v>60</v>
      </c>
      <c r="AB257" s="2" t="s">
        <v>86</v>
      </c>
      <c r="AC257" s="2" t="s">
        <v>62</v>
      </c>
      <c r="AD257" s="2">
        <v>9997</v>
      </c>
      <c r="AE257" s="2">
        <v>9997</v>
      </c>
    </row>
    <row r="258" spans="1:31" ht="12.75">
      <c r="A258" s="2">
        <v>6</v>
      </c>
      <c r="B258" s="6" t="s">
        <v>82</v>
      </c>
      <c r="E258" s="2">
        <v>253</v>
      </c>
      <c r="F258" s="6" t="s">
        <v>146</v>
      </c>
      <c r="G258" s="6" t="s">
        <v>147</v>
      </c>
      <c r="H258" s="2">
        <v>17</v>
      </c>
      <c r="I258" s="3">
        <v>35303</v>
      </c>
      <c r="J258" s="2">
        <v>1996</v>
      </c>
      <c r="K258" s="2" t="s">
        <v>32</v>
      </c>
      <c r="M258" s="11" t="s">
        <v>844</v>
      </c>
      <c r="N258" s="6" t="s">
        <v>72</v>
      </c>
      <c r="O258" s="6" t="s">
        <v>35</v>
      </c>
      <c r="P258" s="6" t="s">
        <v>73</v>
      </c>
      <c r="Q258" s="2" t="s">
        <v>145</v>
      </c>
      <c r="W258" s="8">
        <v>200</v>
      </c>
      <c r="X258" s="8">
        <v>200</v>
      </c>
      <c r="Z258" s="2" t="s">
        <v>59</v>
      </c>
      <c r="AA258" s="2" t="s">
        <v>60</v>
      </c>
      <c r="AB258" s="2" t="s">
        <v>86</v>
      </c>
      <c r="AC258" s="2" t="s">
        <v>62</v>
      </c>
      <c r="AD258" s="2">
        <v>9997</v>
      </c>
      <c r="AE258" s="2">
        <v>9997</v>
      </c>
    </row>
    <row r="259" spans="1:31" ht="12.75">
      <c r="A259" s="2">
        <v>6</v>
      </c>
      <c r="B259" s="6" t="s">
        <v>82</v>
      </c>
      <c r="E259" s="2">
        <v>255</v>
      </c>
      <c r="F259" s="6" t="s">
        <v>140</v>
      </c>
      <c r="G259" s="6" t="s">
        <v>141</v>
      </c>
      <c r="H259" s="2">
        <v>14</v>
      </c>
      <c r="I259" s="3">
        <v>36340</v>
      </c>
      <c r="J259" s="2">
        <v>1999</v>
      </c>
      <c r="K259" s="2" t="s">
        <v>32</v>
      </c>
      <c r="M259" s="11" t="s">
        <v>844</v>
      </c>
      <c r="N259" s="6" t="s">
        <v>114</v>
      </c>
      <c r="O259" s="6" t="s">
        <v>35</v>
      </c>
      <c r="Q259" s="2" t="s">
        <v>145</v>
      </c>
      <c r="W259" s="8">
        <v>200</v>
      </c>
      <c r="X259" s="8">
        <v>200</v>
      </c>
      <c r="Z259" s="2" t="s">
        <v>59</v>
      </c>
      <c r="AA259" s="2" t="s">
        <v>60</v>
      </c>
      <c r="AB259" s="2" t="s">
        <v>86</v>
      </c>
      <c r="AC259" s="2" t="s">
        <v>62</v>
      </c>
      <c r="AD259" s="2">
        <v>9997</v>
      </c>
      <c r="AE259" s="2">
        <v>9997</v>
      </c>
    </row>
    <row r="260" spans="1:31" ht="12.75">
      <c r="A260" s="2">
        <v>6</v>
      </c>
      <c r="B260" s="6" t="s">
        <v>82</v>
      </c>
      <c r="E260" s="2">
        <v>256</v>
      </c>
      <c r="F260" s="6" t="s">
        <v>148</v>
      </c>
      <c r="G260" s="6" t="s">
        <v>149</v>
      </c>
      <c r="H260" s="2">
        <v>16</v>
      </c>
      <c r="I260" s="3">
        <v>35495</v>
      </c>
      <c r="J260" s="2">
        <v>1997</v>
      </c>
      <c r="K260" s="2" t="s">
        <v>32</v>
      </c>
      <c r="M260" s="11" t="s">
        <v>844</v>
      </c>
      <c r="N260" s="6" t="s">
        <v>83</v>
      </c>
      <c r="O260" s="6" t="s">
        <v>35</v>
      </c>
      <c r="P260" s="6" t="s">
        <v>84</v>
      </c>
      <c r="Q260" s="2" t="s">
        <v>145</v>
      </c>
      <c r="W260" s="8">
        <v>200</v>
      </c>
      <c r="X260" s="8">
        <v>200</v>
      </c>
      <c r="Z260" s="2" t="s">
        <v>59</v>
      </c>
      <c r="AA260" s="2" t="s">
        <v>60</v>
      </c>
      <c r="AB260" s="2" t="s">
        <v>86</v>
      </c>
      <c r="AC260" s="2" t="s">
        <v>62</v>
      </c>
      <c r="AD260" s="2">
        <v>9997</v>
      </c>
      <c r="AE260" s="2">
        <v>9997</v>
      </c>
    </row>
    <row r="261" spans="9:13" ht="12.75">
      <c r="I261" s="3"/>
      <c r="M261" s="11"/>
    </row>
    <row r="262" spans="9:13" ht="12.75">
      <c r="I262" s="3"/>
      <c r="M262" s="11"/>
    </row>
    <row r="263" spans="9:13" ht="12.75">
      <c r="I263" s="3"/>
      <c r="M263" s="11"/>
    </row>
    <row r="264" spans="1:31" ht="12.75">
      <c r="A264" s="2">
        <v>7</v>
      </c>
      <c r="B264" s="6" t="s">
        <v>477</v>
      </c>
      <c r="C264" s="2">
        <v>1</v>
      </c>
      <c r="D264" s="2">
        <v>1</v>
      </c>
      <c r="E264" s="2">
        <v>259</v>
      </c>
      <c r="F264" s="6" t="s">
        <v>475</v>
      </c>
      <c r="G264" s="6" t="s">
        <v>476</v>
      </c>
      <c r="H264" s="2">
        <v>13</v>
      </c>
      <c r="I264" s="3">
        <v>36740</v>
      </c>
      <c r="J264" s="2">
        <v>2000</v>
      </c>
      <c r="K264" s="2" t="s">
        <v>413</v>
      </c>
      <c r="M264" s="11"/>
      <c r="N264" s="6" t="s">
        <v>68</v>
      </c>
      <c r="O264" s="6" t="s">
        <v>35</v>
      </c>
      <c r="P264" s="6" t="s">
        <v>36</v>
      </c>
      <c r="Q264" s="4">
        <v>0.006608796296296297</v>
      </c>
      <c r="R264" s="2">
        <v>0</v>
      </c>
      <c r="S264" s="8">
        <v>0</v>
      </c>
      <c r="W264" s="8">
        <v>160</v>
      </c>
      <c r="X264" s="8">
        <v>160</v>
      </c>
      <c r="Y264" s="8">
        <v>160</v>
      </c>
      <c r="Z264" s="2" t="s">
        <v>478</v>
      </c>
      <c r="AA264" s="2" t="s">
        <v>479</v>
      </c>
      <c r="AB264" s="2" t="s">
        <v>480</v>
      </c>
      <c r="AC264" s="2" t="s">
        <v>62</v>
      </c>
      <c r="AD264" s="2">
        <v>1</v>
      </c>
      <c r="AE264" s="2">
        <v>1</v>
      </c>
    </row>
    <row r="265" spans="1:31" ht="12.75">
      <c r="A265" s="2">
        <v>7</v>
      </c>
      <c r="B265" s="6" t="s">
        <v>477</v>
      </c>
      <c r="C265" s="2">
        <v>2</v>
      </c>
      <c r="D265" s="2">
        <v>2</v>
      </c>
      <c r="E265" s="2">
        <v>278</v>
      </c>
      <c r="F265" s="6" t="s">
        <v>87</v>
      </c>
      <c r="G265" s="6" t="s">
        <v>481</v>
      </c>
      <c r="H265" s="2">
        <v>13</v>
      </c>
      <c r="I265" s="3">
        <v>36748</v>
      </c>
      <c r="J265" s="2">
        <v>2000</v>
      </c>
      <c r="K265" s="2" t="s">
        <v>413</v>
      </c>
      <c r="M265" s="11"/>
      <c r="N265" s="6" t="s">
        <v>104</v>
      </c>
      <c r="O265" s="6" t="s">
        <v>35</v>
      </c>
      <c r="P265" s="6" t="s">
        <v>36</v>
      </c>
      <c r="Q265" s="4">
        <v>0.006778935185185186</v>
      </c>
      <c r="R265" s="2">
        <v>14.7</v>
      </c>
      <c r="S265" s="8">
        <v>36.04</v>
      </c>
      <c r="W265" s="8">
        <v>160</v>
      </c>
      <c r="X265" s="8">
        <v>160</v>
      </c>
      <c r="Y265" s="8">
        <v>196.04</v>
      </c>
      <c r="Z265" s="2" t="s">
        <v>478</v>
      </c>
      <c r="AA265" s="2" t="s">
        <v>479</v>
      </c>
      <c r="AB265" s="2" t="s">
        <v>480</v>
      </c>
      <c r="AC265" s="2" t="s">
        <v>62</v>
      </c>
      <c r="AD265" s="2">
        <v>2</v>
      </c>
      <c r="AE265" s="2">
        <v>2</v>
      </c>
    </row>
    <row r="266" spans="1:31" ht="12.75">
      <c r="A266" s="2">
        <v>7</v>
      </c>
      <c r="B266" s="6" t="s">
        <v>477</v>
      </c>
      <c r="C266" s="2">
        <v>3</v>
      </c>
      <c r="D266" s="2">
        <v>3</v>
      </c>
      <c r="E266" s="2">
        <v>263</v>
      </c>
      <c r="F266" s="6" t="s">
        <v>482</v>
      </c>
      <c r="G266" s="6" t="s">
        <v>483</v>
      </c>
      <c r="H266" s="2">
        <v>12</v>
      </c>
      <c r="I266" s="3">
        <v>37104</v>
      </c>
      <c r="J266" s="2">
        <v>2001</v>
      </c>
      <c r="K266" s="2" t="s">
        <v>413</v>
      </c>
      <c r="L266" s="2">
        <v>6323975</v>
      </c>
      <c r="M266" s="11"/>
      <c r="N266" s="6" t="s">
        <v>43</v>
      </c>
      <c r="O266" s="6" t="s">
        <v>35</v>
      </c>
      <c r="P266" s="6" t="s">
        <v>36</v>
      </c>
      <c r="Q266" s="4">
        <v>0.006883101851851852</v>
      </c>
      <c r="R266" s="2">
        <v>23.7</v>
      </c>
      <c r="S266" s="8">
        <v>58.11</v>
      </c>
      <c r="W266" s="8">
        <v>160</v>
      </c>
      <c r="X266" s="8">
        <v>160</v>
      </c>
      <c r="Y266" s="8">
        <v>218.11</v>
      </c>
      <c r="Z266" s="2" t="s">
        <v>478</v>
      </c>
      <c r="AA266" s="2" t="s">
        <v>479</v>
      </c>
      <c r="AB266" s="2" t="s">
        <v>480</v>
      </c>
      <c r="AC266" s="2" t="s">
        <v>62</v>
      </c>
      <c r="AD266" s="2">
        <v>3</v>
      </c>
      <c r="AE266" s="2">
        <v>3</v>
      </c>
    </row>
    <row r="267" spans="1:31" ht="12.75">
      <c r="A267" s="2">
        <v>7</v>
      </c>
      <c r="B267" s="6" t="s">
        <v>477</v>
      </c>
      <c r="C267" s="2">
        <v>4</v>
      </c>
      <c r="D267" s="2">
        <v>4</v>
      </c>
      <c r="E267" s="2">
        <v>264</v>
      </c>
      <c r="F267" s="6" t="s">
        <v>484</v>
      </c>
      <c r="G267" s="6" t="s">
        <v>42</v>
      </c>
      <c r="H267" s="2">
        <v>13</v>
      </c>
      <c r="I267" s="3">
        <v>36695</v>
      </c>
      <c r="J267" s="2">
        <v>2000</v>
      </c>
      <c r="K267" s="2" t="s">
        <v>413</v>
      </c>
      <c r="L267" s="2">
        <v>6324352</v>
      </c>
      <c r="M267" s="11"/>
      <c r="N267" s="6" t="s">
        <v>43</v>
      </c>
      <c r="O267" s="6" t="s">
        <v>35</v>
      </c>
      <c r="P267" s="6" t="s">
        <v>36</v>
      </c>
      <c r="Q267" s="4">
        <v>0.006930555555555555</v>
      </c>
      <c r="R267" s="2">
        <v>27.8</v>
      </c>
      <c r="S267" s="8">
        <v>68.16</v>
      </c>
      <c r="W267" s="8">
        <v>160</v>
      </c>
      <c r="X267" s="8">
        <v>160</v>
      </c>
      <c r="Y267" s="8">
        <v>228.16</v>
      </c>
      <c r="Z267" s="2" t="s">
        <v>478</v>
      </c>
      <c r="AA267" s="2" t="s">
        <v>479</v>
      </c>
      <c r="AB267" s="2" t="s">
        <v>480</v>
      </c>
      <c r="AC267" s="2" t="s">
        <v>62</v>
      </c>
      <c r="AD267" s="2">
        <v>4</v>
      </c>
      <c r="AE267" s="2">
        <v>4</v>
      </c>
    </row>
    <row r="268" spans="1:31" ht="12.75">
      <c r="A268" s="2">
        <v>7</v>
      </c>
      <c r="B268" s="6" t="s">
        <v>477</v>
      </c>
      <c r="C268" s="2">
        <v>5</v>
      </c>
      <c r="D268" s="2">
        <v>5</v>
      </c>
      <c r="E268" s="2">
        <v>261</v>
      </c>
      <c r="F268" s="6" t="s">
        <v>485</v>
      </c>
      <c r="G268" s="6" t="s">
        <v>323</v>
      </c>
      <c r="H268" s="2">
        <v>13</v>
      </c>
      <c r="I268" s="3">
        <v>36576</v>
      </c>
      <c r="J268" s="2">
        <v>2000</v>
      </c>
      <c r="K268" s="2" t="s">
        <v>413</v>
      </c>
      <c r="M268" s="11"/>
      <c r="N268" s="6" t="s">
        <v>34</v>
      </c>
      <c r="O268" s="6" t="s">
        <v>35</v>
      </c>
      <c r="P268" s="6" t="s">
        <v>36</v>
      </c>
      <c r="Q268" s="4">
        <v>0.007013888888888889</v>
      </c>
      <c r="R268" s="2">
        <v>35</v>
      </c>
      <c r="S268" s="8">
        <v>85.81</v>
      </c>
      <c r="W268" s="8">
        <v>160</v>
      </c>
      <c r="X268" s="8">
        <v>160</v>
      </c>
      <c r="Y268" s="8">
        <v>245.81</v>
      </c>
      <c r="Z268" s="2" t="s">
        <v>478</v>
      </c>
      <c r="AA268" s="2" t="s">
        <v>479</v>
      </c>
      <c r="AB268" s="2" t="s">
        <v>480</v>
      </c>
      <c r="AC268" s="2" t="s">
        <v>62</v>
      </c>
      <c r="AD268" s="2">
        <v>5</v>
      </c>
      <c r="AE268" s="2">
        <v>5</v>
      </c>
    </row>
    <row r="269" spans="1:31" ht="12.75">
      <c r="A269" s="2">
        <v>7</v>
      </c>
      <c r="B269" s="6" t="s">
        <v>477</v>
      </c>
      <c r="C269" s="2">
        <v>6</v>
      </c>
      <c r="D269" s="2">
        <v>6</v>
      </c>
      <c r="E269" s="2">
        <v>265</v>
      </c>
      <c r="F269" s="6" t="s">
        <v>486</v>
      </c>
      <c r="G269" s="6" t="s">
        <v>487</v>
      </c>
      <c r="H269" s="2">
        <v>13</v>
      </c>
      <c r="I269" s="3">
        <v>36567</v>
      </c>
      <c r="J269" s="2">
        <v>2000</v>
      </c>
      <c r="K269" s="2" t="s">
        <v>413</v>
      </c>
      <c r="M269" s="11"/>
      <c r="N269" s="6" t="s">
        <v>34</v>
      </c>
      <c r="O269" s="6" t="s">
        <v>35</v>
      </c>
      <c r="P269" s="6" t="s">
        <v>36</v>
      </c>
      <c r="Q269" s="4">
        <v>0.007075231481481481</v>
      </c>
      <c r="R269" s="2">
        <v>40.3</v>
      </c>
      <c r="S269" s="8">
        <v>98.81</v>
      </c>
      <c r="W269" s="8">
        <v>160</v>
      </c>
      <c r="X269" s="8">
        <v>160</v>
      </c>
      <c r="Y269" s="8">
        <v>258.81</v>
      </c>
      <c r="Z269" s="2" t="s">
        <v>478</v>
      </c>
      <c r="AA269" s="2" t="s">
        <v>479</v>
      </c>
      <c r="AB269" s="2" t="s">
        <v>480</v>
      </c>
      <c r="AC269" s="2" t="s">
        <v>62</v>
      </c>
      <c r="AD269" s="2">
        <v>6</v>
      </c>
      <c r="AE269" s="2">
        <v>6</v>
      </c>
    </row>
    <row r="270" spans="1:31" ht="12.75">
      <c r="A270" s="2">
        <v>7</v>
      </c>
      <c r="B270" s="6" t="s">
        <v>477</v>
      </c>
      <c r="C270" s="2">
        <v>7</v>
      </c>
      <c r="D270" s="2">
        <v>7</v>
      </c>
      <c r="E270" s="2">
        <v>268</v>
      </c>
      <c r="F270" s="6" t="s">
        <v>488</v>
      </c>
      <c r="G270" s="6" t="s">
        <v>456</v>
      </c>
      <c r="H270" s="2">
        <v>13</v>
      </c>
      <c r="I270" s="3">
        <v>36599</v>
      </c>
      <c r="J270" s="2">
        <v>2000</v>
      </c>
      <c r="K270" s="2" t="s">
        <v>413</v>
      </c>
      <c r="L270" s="2">
        <v>6330846</v>
      </c>
      <c r="M270" s="11"/>
      <c r="N270" s="6" t="s">
        <v>43</v>
      </c>
      <c r="O270" s="6" t="s">
        <v>35</v>
      </c>
      <c r="P270" s="6" t="s">
        <v>36</v>
      </c>
      <c r="Q270" s="4">
        <v>0.007124999999999999</v>
      </c>
      <c r="R270" s="2">
        <v>44.6</v>
      </c>
      <c r="S270" s="8">
        <v>109.35</v>
      </c>
      <c r="W270" s="8">
        <v>160</v>
      </c>
      <c r="X270" s="8">
        <v>160</v>
      </c>
      <c r="Y270" s="8">
        <v>269.35</v>
      </c>
      <c r="Z270" s="2" t="s">
        <v>478</v>
      </c>
      <c r="AA270" s="2" t="s">
        <v>479</v>
      </c>
      <c r="AB270" s="2" t="s">
        <v>480</v>
      </c>
      <c r="AC270" s="2" t="s">
        <v>62</v>
      </c>
      <c r="AD270" s="2">
        <v>7</v>
      </c>
      <c r="AE270" s="2">
        <v>7</v>
      </c>
    </row>
    <row r="271" spans="1:31" ht="12.75">
      <c r="A271" s="2">
        <v>7</v>
      </c>
      <c r="B271" s="6" t="s">
        <v>477</v>
      </c>
      <c r="C271" s="2">
        <v>8</v>
      </c>
      <c r="D271" s="2">
        <v>8</v>
      </c>
      <c r="E271" s="2">
        <v>266</v>
      </c>
      <c r="F271" s="6" t="s">
        <v>489</v>
      </c>
      <c r="G271" s="6" t="s">
        <v>490</v>
      </c>
      <c r="H271" s="2">
        <v>11</v>
      </c>
      <c r="I271" s="3">
        <v>37322</v>
      </c>
      <c r="J271" s="2">
        <v>2002</v>
      </c>
      <c r="K271" s="2" t="s">
        <v>413</v>
      </c>
      <c r="M271" s="11"/>
      <c r="N271" s="6" t="s">
        <v>68</v>
      </c>
      <c r="O271" s="6" t="s">
        <v>35</v>
      </c>
      <c r="P271" s="6" t="s">
        <v>36</v>
      </c>
      <c r="Q271" s="4">
        <v>0.007146990740740741</v>
      </c>
      <c r="R271" s="2">
        <v>46.5</v>
      </c>
      <c r="S271" s="8">
        <v>114.01</v>
      </c>
      <c r="W271" s="8">
        <v>160</v>
      </c>
      <c r="X271" s="8">
        <v>160</v>
      </c>
      <c r="Y271" s="8">
        <v>274.01</v>
      </c>
      <c r="Z271" s="2" t="s">
        <v>478</v>
      </c>
      <c r="AA271" s="2" t="s">
        <v>479</v>
      </c>
      <c r="AB271" s="2" t="s">
        <v>480</v>
      </c>
      <c r="AC271" s="2" t="s">
        <v>62</v>
      </c>
      <c r="AD271" s="2">
        <v>8</v>
      </c>
      <c r="AE271" s="2">
        <v>8</v>
      </c>
    </row>
    <row r="272" spans="1:31" ht="12.75">
      <c r="A272" s="2">
        <v>7</v>
      </c>
      <c r="B272" s="6" t="s">
        <v>477</v>
      </c>
      <c r="C272" s="2">
        <v>9</v>
      </c>
      <c r="D272" s="2">
        <v>9</v>
      </c>
      <c r="E272" s="2">
        <v>262</v>
      </c>
      <c r="F272" s="6" t="s">
        <v>491</v>
      </c>
      <c r="G272" s="6" t="s">
        <v>492</v>
      </c>
      <c r="H272" s="2">
        <v>13</v>
      </c>
      <c r="I272" s="3">
        <v>36574</v>
      </c>
      <c r="J272" s="2">
        <v>2000</v>
      </c>
      <c r="K272" s="2" t="s">
        <v>413</v>
      </c>
      <c r="M272" s="11"/>
      <c r="N272" s="6" t="s">
        <v>43</v>
      </c>
      <c r="O272" s="6" t="s">
        <v>35</v>
      </c>
      <c r="P272" s="6" t="s">
        <v>36</v>
      </c>
      <c r="Q272" s="4">
        <v>0.007190972222222223</v>
      </c>
      <c r="R272" s="2">
        <v>50.3</v>
      </c>
      <c r="S272" s="8">
        <v>123.33</v>
      </c>
      <c r="W272" s="8">
        <v>160</v>
      </c>
      <c r="X272" s="8">
        <v>160</v>
      </c>
      <c r="Y272" s="8">
        <v>283.33</v>
      </c>
      <c r="Z272" s="2" t="s">
        <v>478</v>
      </c>
      <c r="AA272" s="2" t="s">
        <v>479</v>
      </c>
      <c r="AB272" s="2" t="s">
        <v>480</v>
      </c>
      <c r="AC272" s="2" t="s">
        <v>62</v>
      </c>
      <c r="AD272" s="2">
        <v>9</v>
      </c>
      <c r="AE272" s="2">
        <v>9</v>
      </c>
    </row>
    <row r="273" spans="1:31" ht="12.75">
      <c r="A273" s="2">
        <v>7</v>
      </c>
      <c r="B273" s="6" t="s">
        <v>477</v>
      </c>
      <c r="C273" s="2">
        <v>10</v>
      </c>
      <c r="D273" s="2">
        <v>10</v>
      </c>
      <c r="E273" s="2">
        <v>267</v>
      </c>
      <c r="F273" s="6" t="s">
        <v>493</v>
      </c>
      <c r="G273" s="6" t="s">
        <v>494</v>
      </c>
      <c r="H273" s="2">
        <v>12</v>
      </c>
      <c r="I273" s="3">
        <v>37096</v>
      </c>
      <c r="J273" s="2">
        <v>2001</v>
      </c>
      <c r="K273" s="2" t="s">
        <v>413</v>
      </c>
      <c r="M273" s="11"/>
      <c r="N273" s="6" t="s">
        <v>335</v>
      </c>
      <c r="O273" s="6" t="s">
        <v>35</v>
      </c>
      <c r="P273" s="6" t="s">
        <v>36</v>
      </c>
      <c r="Q273" s="4">
        <v>0.007197916666666668</v>
      </c>
      <c r="R273" s="2">
        <v>50.9</v>
      </c>
      <c r="S273" s="8">
        <v>124.8</v>
      </c>
      <c r="W273" s="8">
        <v>160</v>
      </c>
      <c r="X273" s="8">
        <v>160</v>
      </c>
      <c r="Y273" s="8">
        <v>284.8</v>
      </c>
      <c r="Z273" s="2" t="s">
        <v>478</v>
      </c>
      <c r="AA273" s="2" t="s">
        <v>479</v>
      </c>
      <c r="AB273" s="2" t="s">
        <v>480</v>
      </c>
      <c r="AC273" s="2" t="s">
        <v>62</v>
      </c>
      <c r="AD273" s="2">
        <v>10</v>
      </c>
      <c r="AE273" s="2">
        <v>10</v>
      </c>
    </row>
    <row r="274" spans="1:31" ht="12.75">
      <c r="A274" s="2">
        <v>7</v>
      </c>
      <c r="B274" s="6" t="s">
        <v>477</v>
      </c>
      <c r="C274" s="2">
        <v>11</v>
      </c>
      <c r="D274" s="2">
        <v>11</v>
      </c>
      <c r="E274" s="2">
        <v>279</v>
      </c>
      <c r="F274" s="6" t="s">
        <v>424</v>
      </c>
      <c r="G274" s="6" t="s">
        <v>495</v>
      </c>
      <c r="H274" s="2">
        <v>13</v>
      </c>
      <c r="I274" s="3">
        <v>36788</v>
      </c>
      <c r="J274" s="2">
        <v>2000</v>
      </c>
      <c r="K274" s="2" t="s">
        <v>413</v>
      </c>
      <c r="M274" s="11"/>
      <c r="N274" s="6" t="s">
        <v>104</v>
      </c>
      <c r="O274" s="6" t="s">
        <v>35</v>
      </c>
      <c r="P274" s="6" t="s">
        <v>36</v>
      </c>
      <c r="Q274" s="4">
        <v>0.007310185185185186</v>
      </c>
      <c r="R274" s="2" t="s">
        <v>496</v>
      </c>
      <c r="S274" s="8">
        <v>148.58</v>
      </c>
      <c r="W274" s="8">
        <v>160</v>
      </c>
      <c r="X274" s="8">
        <v>160</v>
      </c>
      <c r="Y274" s="8">
        <v>308.58</v>
      </c>
      <c r="Z274" s="2" t="s">
        <v>478</v>
      </c>
      <c r="AA274" s="2" t="s">
        <v>479</v>
      </c>
      <c r="AB274" s="2" t="s">
        <v>480</v>
      </c>
      <c r="AC274" s="2" t="s">
        <v>62</v>
      </c>
      <c r="AD274" s="2">
        <v>11</v>
      </c>
      <c r="AE274" s="2">
        <v>11</v>
      </c>
    </row>
    <row r="275" spans="1:31" ht="12.75">
      <c r="A275" s="2">
        <v>7</v>
      </c>
      <c r="B275" s="6" t="s">
        <v>477</v>
      </c>
      <c r="C275" s="2">
        <v>12</v>
      </c>
      <c r="D275" s="2">
        <v>12</v>
      </c>
      <c r="E275" s="2">
        <v>260</v>
      </c>
      <c r="F275" s="6" t="s">
        <v>497</v>
      </c>
      <c r="G275" s="6" t="s">
        <v>498</v>
      </c>
      <c r="H275" s="2">
        <v>13</v>
      </c>
      <c r="I275" s="3">
        <v>36809</v>
      </c>
      <c r="J275" s="2">
        <v>2000</v>
      </c>
      <c r="K275" s="2" t="s">
        <v>413</v>
      </c>
      <c r="M275" s="11"/>
      <c r="N275" s="6" t="s">
        <v>34</v>
      </c>
      <c r="O275" s="6" t="s">
        <v>35</v>
      </c>
      <c r="P275" s="6" t="s">
        <v>36</v>
      </c>
      <c r="Q275" s="4">
        <v>0.007567129629629629</v>
      </c>
      <c r="R275" s="2" t="s">
        <v>499</v>
      </c>
      <c r="S275" s="8">
        <v>203.01</v>
      </c>
      <c r="W275" s="8">
        <v>160</v>
      </c>
      <c r="X275" s="8">
        <v>160</v>
      </c>
      <c r="Y275" s="8">
        <v>363.01</v>
      </c>
      <c r="Z275" s="2" t="s">
        <v>478</v>
      </c>
      <c r="AA275" s="2" t="s">
        <v>479</v>
      </c>
      <c r="AB275" s="2" t="s">
        <v>480</v>
      </c>
      <c r="AC275" s="2" t="s">
        <v>62</v>
      </c>
      <c r="AD275" s="2">
        <v>12</v>
      </c>
      <c r="AE275" s="2">
        <v>12</v>
      </c>
    </row>
    <row r="276" spans="1:31" ht="12.75">
      <c r="A276" s="2">
        <v>7</v>
      </c>
      <c r="B276" s="6" t="s">
        <v>477</v>
      </c>
      <c r="C276" s="2">
        <v>13</v>
      </c>
      <c r="D276" s="2">
        <v>14</v>
      </c>
      <c r="E276" s="2">
        <v>270</v>
      </c>
      <c r="F276" s="6" t="s">
        <v>504</v>
      </c>
      <c r="G276" s="6" t="s">
        <v>505</v>
      </c>
      <c r="H276" s="2">
        <v>12</v>
      </c>
      <c r="I276" s="3">
        <v>37247</v>
      </c>
      <c r="J276" s="2">
        <v>2001</v>
      </c>
      <c r="K276" s="2" t="s">
        <v>413</v>
      </c>
      <c r="L276" s="2">
        <v>6233639</v>
      </c>
      <c r="N276" s="6" t="s">
        <v>68</v>
      </c>
      <c r="O276" s="6" t="s">
        <v>35</v>
      </c>
      <c r="P276" s="6" t="s">
        <v>36</v>
      </c>
      <c r="Q276" s="4">
        <v>0.007734953703703703</v>
      </c>
      <c r="R276" s="2" t="s">
        <v>506</v>
      </c>
      <c r="S276" s="8">
        <v>238.56</v>
      </c>
      <c r="W276" s="8">
        <v>160</v>
      </c>
      <c r="X276" s="8">
        <v>160</v>
      </c>
      <c r="Y276" s="8">
        <v>398.56</v>
      </c>
      <c r="Z276" s="2" t="s">
        <v>478</v>
      </c>
      <c r="AA276" s="2" t="s">
        <v>479</v>
      </c>
      <c r="AB276" s="2" t="s">
        <v>480</v>
      </c>
      <c r="AC276" s="2" t="s">
        <v>62</v>
      </c>
      <c r="AD276" s="2">
        <v>13</v>
      </c>
      <c r="AE276" s="2">
        <v>14</v>
      </c>
    </row>
    <row r="277" spans="1:31" ht="12.75">
      <c r="A277" s="2">
        <v>7</v>
      </c>
      <c r="B277" s="6" t="s">
        <v>477</v>
      </c>
      <c r="C277" s="2">
        <v>14</v>
      </c>
      <c r="D277" s="2">
        <v>15</v>
      </c>
      <c r="E277" s="2">
        <v>269</v>
      </c>
      <c r="F277" s="6" t="s">
        <v>507</v>
      </c>
      <c r="G277" s="6" t="s">
        <v>508</v>
      </c>
      <c r="H277" s="2">
        <v>13</v>
      </c>
      <c r="I277" s="3">
        <v>36794</v>
      </c>
      <c r="J277" s="2">
        <v>2000</v>
      </c>
      <c r="K277" s="2" t="s">
        <v>413</v>
      </c>
      <c r="M277" s="11"/>
      <c r="N277" s="6" t="s">
        <v>65</v>
      </c>
      <c r="O277" s="6" t="s">
        <v>35</v>
      </c>
      <c r="P277" s="6" t="s">
        <v>36</v>
      </c>
      <c r="Q277" s="4">
        <v>0.007802083333333334</v>
      </c>
      <c r="R277" s="2" t="s">
        <v>509</v>
      </c>
      <c r="S277" s="8">
        <v>252.78</v>
      </c>
      <c r="W277" s="8">
        <v>160</v>
      </c>
      <c r="X277" s="8">
        <v>160</v>
      </c>
      <c r="Y277" s="8">
        <v>412.78</v>
      </c>
      <c r="Z277" s="2" t="s">
        <v>478</v>
      </c>
      <c r="AA277" s="2" t="s">
        <v>479</v>
      </c>
      <c r="AB277" s="2" t="s">
        <v>480</v>
      </c>
      <c r="AC277" s="2" t="s">
        <v>62</v>
      </c>
      <c r="AD277" s="2">
        <v>14</v>
      </c>
      <c r="AE277" s="2">
        <v>15</v>
      </c>
    </row>
    <row r="278" spans="1:31" ht="12.75">
      <c r="A278" s="2">
        <v>7</v>
      </c>
      <c r="B278" s="6" t="s">
        <v>477</v>
      </c>
      <c r="C278" s="2">
        <v>15</v>
      </c>
      <c r="D278" s="2">
        <v>16</v>
      </c>
      <c r="E278" s="2">
        <v>273</v>
      </c>
      <c r="F278" s="6" t="s">
        <v>510</v>
      </c>
      <c r="G278" s="6" t="s">
        <v>511</v>
      </c>
      <c r="H278" s="2">
        <v>13</v>
      </c>
      <c r="I278" s="3">
        <v>36786</v>
      </c>
      <c r="J278" s="2">
        <v>2000</v>
      </c>
      <c r="K278" s="2" t="s">
        <v>413</v>
      </c>
      <c r="M278" s="11"/>
      <c r="N278" s="6" t="s">
        <v>65</v>
      </c>
      <c r="O278" s="6" t="s">
        <v>35</v>
      </c>
      <c r="P278" s="6" t="s">
        <v>36</v>
      </c>
      <c r="Q278" s="4">
        <v>0.007929398148148149</v>
      </c>
      <c r="R278" s="2" t="s">
        <v>330</v>
      </c>
      <c r="S278" s="8">
        <v>279.75</v>
      </c>
      <c r="W278" s="8">
        <v>160</v>
      </c>
      <c r="X278" s="8">
        <v>160</v>
      </c>
      <c r="Y278" s="8">
        <v>439.75</v>
      </c>
      <c r="Z278" s="2" t="s">
        <v>478</v>
      </c>
      <c r="AA278" s="2" t="s">
        <v>479</v>
      </c>
      <c r="AB278" s="2" t="s">
        <v>480</v>
      </c>
      <c r="AC278" s="2" t="s">
        <v>62</v>
      </c>
      <c r="AD278" s="2">
        <v>15</v>
      </c>
      <c r="AE278" s="2">
        <v>16</v>
      </c>
    </row>
    <row r="279" spans="1:31" ht="12.75">
      <c r="A279" s="2">
        <v>7</v>
      </c>
      <c r="B279" s="6" t="s">
        <v>477</v>
      </c>
      <c r="C279" s="2">
        <v>16</v>
      </c>
      <c r="D279" s="2">
        <v>17</v>
      </c>
      <c r="E279" s="2">
        <v>274</v>
      </c>
      <c r="F279" s="6" t="s">
        <v>429</v>
      </c>
      <c r="G279" s="6" t="s">
        <v>512</v>
      </c>
      <c r="H279" s="2">
        <v>13</v>
      </c>
      <c r="I279" s="3">
        <v>36551</v>
      </c>
      <c r="J279" s="2">
        <v>2000</v>
      </c>
      <c r="K279" s="2" t="s">
        <v>413</v>
      </c>
      <c r="M279" s="11"/>
      <c r="N279" s="6" t="s">
        <v>513</v>
      </c>
      <c r="O279" s="6" t="s">
        <v>35</v>
      </c>
      <c r="P279" s="6" t="s">
        <v>73</v>
      </c>
      <c r="Q279" s="4">
        <v>0.007952546296296296</v>
      </c>
      <c r="R279" s="2" t="s">
        <v>514</v>
      </c>
      <c r="S279" s="8">
        <v>284.66</v>
      </c>
      <c r="W279" s="8">
        <v>160</v>
      </c>
      <c r="X279" s="8">
        <v>160</v>
      </c>
      <c r="Y279" s="8">
        <v>444.66</v>
      </c>
      <c r="Z279" s="2" t="s">
        <v>478</v>
      </c>
      <c r="AA279" s="2" t="s">
        <v>479</v>
      </c>
      <c r="AB279" s="2" t="s">
        <v>480</v>
      </c>
      <c r="AC279" s="2" t="s">
        <v>62</v>
      </c>
      <c r="AD279" s="2">
        <v>16</v>
      </c>
      <c r="AE279" s="2">
        <v>17</v>
      </c>
    </row>
    <row r="280" spans="1:31" ht="12.75">
      <c r="A280" s="2">
        <v>7</v>
      </c>
      <c r="B280" s="6" t="s">
        <v>477</v>
      </c>
      <c r="C280" s="2">
        <v>17</v>
      </c>
      <c r="D280" s="2">
        <v>18</v>
      </c>
      <c r="E280" s="2">
        <v>282</v>
      </c>
      <c r="F280" s="6" t="s">
        <v>515</v>
      </c>
      <c r="G280" s="6" t="s">
        <v>516</v>
      </c>
      <c r="H280" s="2">
        <v>12</v>
      </c>
      <c r="I280" s="3">
        <v>37138</v>
      </c>
      <c r="J280" s="2">
        <v>2001</v>
      </c>
      <c r="K280" s="2" t="s">
        <v>413</v>
      </c>
      <c r="M280" s="11"/>
      <c r="N280" s="6" t="s">
        <v>104</v>
      </c>
      <c r="O280" s="6" t="s">
        <v>35</v>
      </c>
      <c r="P280" s="6" t="s">
        <v>36</v>
      </c>
      <c r="Q280" s="4">
        <v>0.00812962962962963</v>
      </c>
      <c r="R280" s="2" t="s">
        <v>517</v>
      </c>
      <c r="S280" s="8">
        <v>322.17</v>
      </c>
      <c r="W280" s="8">
        <v>160</v>
      </c>
      <c r="X280" s="8">
        <v>160</v>
      </c>
      <c r="Y280" s="8">
        <v>482.17</v>
      </c>
      <c r="Z280" s="2" t="s">
        <v>478</v>
      </c>
      <c r="AA280" s="2" t="s">
        <v>479</v>
      </c>
      <c r="AB280" s="2" t="s">
        <v>480</v>
      </c>
      <c r="AC280" s="2" t="s">
        <v>62</v>
      </c>
      <c r="AD280" s="2">
        <v>17</v>
      </c>
      <c r="AE280" s="2">
        <v>18</v>
      </c>
    </row>
    <row r="281" spans="1:31" ht="12.75">
      <c r="A281" s="2">
        <v>7</v>
      </c>
      <c r="B281" s="6" t="s">
        <v>477</v>
      </c>
      <c r="C281" s="2">
        <v>18</v>
      </c>
      <c r="D281" s="2">
        <v>20</v>
      </c>
      <c r="E281" s="2">
        <v>272</v>
      </c>
      <c r="F281" s="6" t="s">
        <v>521</v>
      </c>
      <c r="G281" s="6" t="s">
        <v>522</v>
      </c>
      <c r="H281" s="2">
        <v>12</v>
      </c>
      <c r="I281" s="3">
        <v>37004</v>
      </c>
      <c r="J281" s="2">
        <v>2001</v>
      </c>
      <c r="K281" s="2" t="s">
        <v>413</v>
      </c>
      <c r="M281" s="11"/>
      <c r="N281" s="6" t="s">
        <v>335</v>
      </c>
      <c r="O281" s="6" t="s">
        <v>35</v>
      </c>
      <c r="P281" s="6" t="s">
        <v>36</v>
      </c>
      <c r="Q281" s="4">
        <v>0.008262731481481482</v>
      </c>
      <c r="R281" s="2" t="s">
        <v>523</v>
      </c>
      <c r="S281" s="8">
        <v>350.37</v>
      </c>
      <c r="W281" s="8">
        <v>160</v>
      </c>
      <c r="X281" s="8">
        <v>160</v>
      </c>
      <c r="Y281" s="8">
        <v>510.37</v>
      </c>
      <c r="Z281" s="2" t="s">
        <v>478</v>
      </c>
      <c r="AA281" s="2" t="s">
        <v>479</v>
      </c>
      <c r="AB281" s="2" t="s">
        <v>480</v>
      </c>
      <c r="AC281" s="2" t="s">
        <v>62</v>
      </c>
      <c r="AD281" s="2">
        <v>18</v>
      </c>
      <c r="AE281" s="2">
        <v>20</v>
      </c>
    </row>
    <row r="282" spans="1:31" ht="12.75">
      <c r="A282" s="2">
        <v>7</v>
      </c>
      <c r="B282" s="6" t="s">
        <v>477</v>
      </c>
      <c r="C282" s="2">
        <v>19</v>
      </c>
      <c r="D282" s="2">
        <v>21</v>
      </c>
      <c r="E282" s="2">
        <v>271</v>
      </c>
      <c r="F282" s="6" t="s">
        <v>507</v>
      </c>
      <c r="G282" s="6" t="s">
        <v>524</v>
      </c>
      <c r="H282" s="2">
        <v>13</v>
      </c>
      <c r="I282" s="3">
        <v>36837</v>
      </c>
      <c r="J282" s="2">
        <v>2000</v>
      </c>
      <c r="K282" s="2" t="s">
        <v>413</v>
      </c>
      <c r="M282" s="11"/>
      <c r="N282" s="6" t="s">
        <v>43</v>
      </c>
      <c r="O282" s="6" t="s">
        <v>35</v>
      </c>
      <c r="P282" s="6" t="s">
        <v>36</v>
      </c>
      <c r="Q282" s="4">
        <v>0.00844675925925926</v>
      </c>
      <c r="R282" s="2" t="s">
        <v>460</v>
      </c>
      <c r="S282" s="8">
        <v>389.35</v>
      </c>
      <c r="W282" s="8">
        <v>160</v>
      </c>
      <c r="X282" s="8">
        <v>160</v>
      </c>
      <c r="Y282" s="8">
        <v>549.35</v>
      </c>
      <c r="Z282" s="2" t="s">
        <v>478</v>
      </c>
      <c r="AA282" s="2" t="s">
        <v>479</v>
      </c>
      <c r="AB282" s="2" t="s">
        <v>480</v>
      </c>
      <c r="AC282" s="2" t="s">
        <v>62</v>
      </c>
      <c r="AD282" s="2">
        <v>19</v>
      </c>
      <c r="AE282" s="2">
        <v>21</v>
      </c>
    </row>
    <row r="283" spans="1:31" ht="12.75">
      <c r="A283" s="2">
        <v>7</v>
      </c>
      <c r="B283" s="6" t="s">
        <v>477</v>
      </c>
      <c r="C283" s="2">
        <v>20</v>
      </c>
      <c r="D283" s="2">
        <v>22</v>
      </c>
      <c r="E283" s="2">
        <v>275</v>
      </c>
      <c r="F283" s="6" t="s">
        <v>221</v>
      </c>
      <c r="G283" s="6" t="s">
        <v>265</v>
      </c>
      <c r="H283" s="2">
        <v>12</v>
      </c>
      <c r="I283" s="3">
        <v>37218</v>
      </c>
      <c r="J283" s="2">
        <v>2001</v>
      </c>
      <c r="K283" s="2" t="s">
        <v>413</v>
      </c>
      <c r="M283" s="11"/>
      <c r="N283" s="6" t="s">
        <v>65</v>
      </c>
      <c r="O283" s="6" t="s">
        <v>35</v>
      </c>
      <c r="P283" s="6" t="s">
        <v>36</v>
      </c>
      <c r="Q283" s="4">
        <v>0.008583333333333333</v>
      </c>
      <c r="R283" s="2" t="s">
        <v>525</v>
      </c>
      <c r="S283" s="8">
        <v>418.28</v>
      </c>
      <c r="W283" s="8">
        <v>160</v>
      </c>
      <c r="X283" s="8">
        <v>160</v>
      </c>
      <c r="Y283" s="8">
        <v>578.28</v>
      </c>
      <c r="Z283" s="2" t="s">
        <v>478</v>
      </c>
      <c r="AA283" s="2" t="s">
        <v>479</v>
      </c>
      <c r="AB283" s="2" t="s">
        <v>480</v>
      </c>
      <c r="AC283" s="2" t="s">
        <v>62</v>
      </c>
      <c r="AD283" s="2">
        <v>20</v>
      </c>
      <c r="AE283" s="2">
        <v>22</v>
      </c>
    </row>
    <row r="284" spans="1:31" ht="12.75">
      <c r="A284" s="2">
        <v>7</v>
      </c>
      <c r="B284" s="6" t="s">
        <v>477</v>
      </c>
      <c r="C284" s="2">
        <v>21</v>
      </c>
      <c r="D284" s="2">
        <v>23</v>
      </c>
      <c r="E284" s="2">
        <v>276</v>
      </c>
      <c r="F284" s="6" t="s">
        <v>526</v>
      </c>
      <c r="G284" s="6" t="s">
        <v>527</v>
      </c>
      <c r="H284" s="2">
        <v>12</v>
      </c>
      <c r="I284" s="3">
        <v>37067</v>
      </c>
      <c r="J284" s="2">
        <v>2001</v>
      </c>
      <c r="K284" s="2" t="s">
        <v>413</v>
      </c>
      <c r="L284" s="2">
        <v>6263750</v>
      </c>
      <c r="M284" s="11"/>
      <c r="N284" s="6" t="s">
        <v>43</v>
      </c>
      <c r="O284" s="6" t="s">
        <v>35</v>
      </c>
      <c r="P284" s="6" t="s">
        <v>36</v>
      </c>
      <c r="Q284" s="4">
        <v>0.008762731481481482</v>
      </c>
      <c r="R284" s="2" t="s">
        <v>528</v>
      </c>
      <c r="S284" s="8">
        <v>456.29</v>
      </c>
      <c r="W284" s="8">
        <v>160</v>
      </c>
      <c r="X284" s="8">
        <v>160</v>
      </c>
      <c r="Y284" s="8">
        <v>616.29</v>
      </c>
      <c r="Z284" s="2" t="s">
        <v>478</v>
      </c>
      <c r="AA284" s="2" t="s">
        <v>479</v>
      </c>
      <c r="AB284" s="2" t="s">
        <v>480</v>
      </c>
      <c r="AC284" s="2" t="s">
        <v>62</v>
      </c>
      <c r="AD284" s="2">
        <v>21</v>
      </c>
      <c r="AE284" s="2">
        <v>23</v>
      </c>
    </row>
    <row r="285" spans="1:31" ht="12.75">
      <c r="A285" s="2">
        <v>7</v>
      </c>
      <c r="B285" s="6" t="s">
        <v>477</v>
      </c>
      <c r="C285" s="2">
        <v>22</v>
      </c>
      <c r="D285" s="2">
        <v>26</v>
      </c>
      <c r="E285" s="2">
        <v>281</v>
      </c>
      <c r="F285" s="6" t="s">
        <v>533</v>
      </c>
      <c r="G285" s="6" t="s">
        <v>534</v>
      </c>
      <c r="H285" s="2">
        <v>12</v>
      </c>
      <c r="I285" s="3">
        <v>36928</v>
      </c>
      <c r="J285" s="2">
        <v>2001</v>
      </c>
      <c r="K285" s="2" t="s">
        <v>413</v>
      </c>
      <c r="M285" s="11"/>
      <c r="N285" s="6" t="s">
        <v>65</v>
      </c>
      <c r="O285" s="6" t="s">
        <v>35</v>
      </c>
      <c r="P285" s="6" t="s">
        <v>36</v>
      </c>
      <c r="Q285" s="4">
        <v>0.009293981481481481</v>
      </c>
      <c r="R285" s="2" t="s">
        <v>535</v>
      </c>
      <c r="S285" s="8">
        <v>568.83</v>
      </c>
      <c r="W285" s="8">
        <v>160</v>
      </c>
      <c r="X285" s="8">
        <v>160</v>
      </c>
      <c r="Y285" s="8">
        <v>728.83</v>
      </c>
      <c r="Z285" s="2" t="s">
        <v>478</v>
      </c>
      <c r="AA285" s="2" t="s">
        <v>479</v>
      </c>
      <c r="AB285" s="2" t="s">
        <v>480</v>
      </c>
      <c r="AC285" s="2" t="s">
        <v>62</v>
      </c>
      <c r="AD285" s="2">
        <v>22</v>
      </c>
      <c r="AE285" s="2">
        <v>26</v>
      </c>
    </row>
    <row r="286" spans="1:31" ht="12.75">
      <c r="A286" s="2">
        <v>7</v>
      </c>
      <c r="B286" s="6" t="s">
        <v>477</v>
      </c>
      <c r="C286" s="2">
        <v>23</v>
      </c>
      <c r="D286" s="2">
        <v>29</v>
      </c>
      <c r="E286" s="2">
        <v>277</v>
      </c>
      <c r="F286" s="6" t="s">
        <v>458</v>
      </c>
      <c r="G286" s="6" t="s">
        <v>542</v>
      </c>
      <c r="H286" s="2">
        <v>12</v>
      </c>
      <c r="I286" s="3">
        <v>37155</v>
      </c>
      <c r="J286" s="2">
        <v>2001</v>
      </c>
      <c r="K286" s="2" t="s">
        <v>413</v>
      </c>
      <c r="M286" s="11"/>
      <c r="N286" s="6" t="s">
        <v>335</v>
      </c>
      <c r="O286" s="6" t="s">
        <v>35</v>
      </c>
      <c r="P286" s="6" t="s">
        <v>36</v>
      </c>
      <c r="Q286" s="4">
        <v>0.009960648148148147</v>
      </c>
      <c r="R286" s="2" t="s">
        <v>543</v>
      </c>
      <c r="S286" s="8">
        <v>710.05</v>
      </c>
      <c r="W286" s="8">
        <v>160</v>
      </c>
      <c r="X286" s="8">
        <v>160</v>
      </c>
      <c r="Y286" s="8">
        <v>870.05</v>
      </c>
      <c r="Z286" s="2" t="s">
        <v>478</v>
      </c>
      <c r="AA286" s="2" t="s">
        <v>479</v>
      </c>
      <c r="AB286" s="2" t="s">
        <v>480</v>
      </c>
      <c r="AC286" s="2" t="s">
        <v>62</v>
      </c>
      <c r="AD286" s="2">
        <v>23</v>
      </c>
      <c r="AE286" s="2">
        <v>29</v>
      </c>
    </row>
    <row r="287" spans="1:31" ht="12.75">
      <c r="A287" s="2">
        <v>7</v>
      </c>
      <c r="B287" s="6" t="s">
        <v>477</v>
      </c>
      <c r="E287" s="2">
        <v>280</v>
      </c>
      <c r="F287" s="6" t="s">
        <v>484</v>
      </c>
      <c r="G287" s="6" t="s">
        <v>562</v>
      </c>
      <c r="H287" s="2">
        <v>12</v>
      </c>
      <c r="I287" s="3">
        <v>37005</v>
      </c>
      <c r="J287" s="2">
        <v>2001</v>
      </c>
      <c r="K287" s="2" t="s">
        <v>413</v>
      </c>
      <c r="M287" s="11"/>
      <c r="N287" s="6" t="s">
        <v>65</v>
      </c>
      <c r="O287" s="6" t="s">
        <v>35</v>
      </c>
      <c r="P287" s="6" t="s">
        <v>36</v>
      </c>
      <c r="Q287" s="2" t="s">
        <v>145</v>
      </c>
      <c r="W287" s="8">
        <v>160</v>
      </c>
      <c r="X287" s="8">
        <v>160</v>
      </c>
      <c r="Z287" s="2" t="s">
        <v>478</v>
      </c>
      <c r="AA287" s="2" t="s">
        <v>479</v>
      </c>
      <c r="AB287" s="2" t="s">
        <v>480</v>
      </c>
      <c r="AC287" s="2" t="s">
        <v>62</v>
      </c>
      <c r="AD287" s="2">
        <v>9997</v>
      </c>
      <c r="AE287" s="2">
        <v>9997</v>
      </c>
    </row>
    <row r="288" spans="9:13" ht="12.75">
      <c r="I288" s="3"/>
      <c r="M288" s="11"/>
    </row>
    <row r="289" spans="9:13" ht="12.75">
      <c r="I289" s="3"/>
      <c r="M289" s="11"/>
    </row>
    <row r="290" spans="9:13" ht="12.75">
      <c r="I290" s="3"/>
      <c r="M290" s="11"/>
    </row>
    <row r="291" spans="1:31" ht="12.75">
      <c r="A291" s="2">
        <v>8</v>
      </c>
      <c r="B291" s="6" t="s">
        <v>58</v>
      </c>
      <c r="C291" s="2">
        <v>1</v>
      </c>
      <c r="D291" s="2">
        <v>1</v>
      </c>
      <c r="E291" s="2">
        <v>287</v>
      </c>
      <c r="F291" s="6" t="s">
        <v>56</v>
      </c>
      <c r="G291" s="6" t="s">
        <v>57</v>
      </c>
      <c r="H291" s="2">
        <v>12</v>
      </c>
      <c r="I291" s="3">
        <v>36988</v>
      </c>
      <c r="J291" s="2">
        <v>2001</v>
      </c>
      <c r="K291" s="2" t="s">
        <v>32</v>
      </c>
      <c r="L291" s="2">
        <v>6221642</v>
      </c>
      <c r="M291" s="11"/>
      <c r="N291" s="6" t="s">
        <v>47</v>
      </c>
      <c r="O291" s="6" t="s">
        <v>35</v>
      </c>
      <c r="P291" s="6" t="s">
        <v>36</v>
      </c>
      <c r="Q291" s="4">
        <v>0.007562500000000001</v>
      </c>
      <c r="R291" s="2">
        <v>0</v>
      </c>
      <c r="S291" s="8">
        <v>0</v>
      </c>
      <c r="W291" s="8">
        <v>200</v>
      </c>
      <c r="X291" s="8">
        <v>200</v>
      </c>
      <c r="Y291" s="8">
        <v>200</v>
      </c>
      <c r="Z291" s="2" t="s">
        <v>59</v>
      </c>
      <c r="AA291" s="2" t="s">
        <v>60</v>
      </c>
      <c r="AB291" s="2" t="s">
        <v>61</v>
      </c>
      <c r="AC291" s="2" t="s">
        <v>62</v>
      </c>
      <c r="AD291" s="2">
        <v>1</v>
      </c>
      <c r="AE291" s="2">
        <v>1</v>
      </c>
    </row>
    <row r="292" spans="1:31" ht="12.75">
      <c r="A292" s="2">
        <v>8</v>
      </c>
      <c r="B292" s="6" t="s">
        <v>58</v>
      </c>
      <c r="C292" s="2">
        <v>2</v>
      </c>
      <c r="D292" s="2">
        <v>2</v>
      </c>
      <c r="E292" s="2">
        <v>286</v>
      </c>
      <c r="F292" s="6" t="s">
        <v>63</v>
      </c>
      <c r="G292" s="6" t="s">
        <v>64</v>
      </c>
      <c r="H292" s="2">
        <v>12</v>
      </c>
      <c r="I292" s="3">
        <v>37006</v>
      </c>
      <c r="J292" s="2">
        <v>2001</v>
      </c>
      <c r="K292" s="2" t="s">
        <v>32</v>
      </c>
      <c r="M292" s="11"/>
      <c r="N292" s="6" t="s">
        <v>65</v>
      </c>
      <c r="O292" s="6" t="s">
        <v>35</v>
      </c>
      <c r="P292" s="6" t="s">
        <v>36</v>
      </c>
      <c r="Q292" s="4">
        <v>0.007605324074074073</v>
      </c>
      <c r="R292" s="2">
        <v>3.7</v>
      </c>
      <c r="S292" s="8">
        <v>7.93</v>
      </c>
      <c r="W292" s="8">
        <v>200</v>
      </c>
      <c r="X292" s="8">
        <v>200</v>
      </c>
      <c r="Y292" s="8">
        <v>207.93</v>
      </c>
      <c r="Z292" s="2" t="s">
        <v>59</v>
      </c>
      <c r="AA292" s="2" t="s">
        <v>60</v>
      </c>
      <c r="AB292" s="2" t="s">
        <v>61</v>
      </c>
      <c r="AC292" s="2" t="s">
        <v>62</v>
      </c>
      <c r="AD292" s="2">
        <v>2</v>
      </c>
      <c r="AE292" s="2">
        <v>2</v>
      </c>
    </row>
    <row r="293" spans="1:31" ht="12.75">
      <c r="A293" s="2">
        <v>8</v>
      </c>
      <c r="B293" s="6" t="s">
        <v>58</v>
      </c>
      <c r="C293" s="2">
        <v>3</v>
      </c>
      <c r="D293" s="2">
        <v>3</v>
      </c>
      <c r="E293" s="2">
        <v>284</v>
      </c>
      <c r="F293" s="6" t="s">
        <v>66</v>
      </c>
      <c r="G293" s="6" t="s">
        <v>67</v>
      </c>
      <c r="H293" s="2">
        <v>12</v>
      </c>
      <c r="I293" s="3">
        <v>36934</v>
      </c>
      <c r="J293" s="2">
        <v>2001</v>
      </c>
      <c r="K293" s="2" t="s">
        <v>32</v>
      </c>
      <c r="M293" s="11"/>
      <c r="N293" s="6" t="s">
        <v>68</v>
      </c>
      <c r="O293" s="6" t="s">
        <v>35</v>
      </c>
      <c r="P293" s="6" t="s">
        <v>36</v>
      </c>
      <c r="Q293" s="4">
        <v>0.007701388888888889</v>
      </c>
      <c r="R293" s="2">
        <v>12</v>
      </c>
      <c r="S293" s="8">
        <v>25.71</v>
      </c>
      <c r="W293" s="8">
        <v>200</v>
      </c>
      <c r="X293" s="8">
        <v>200</v>
      </c>
      <c r="Y293" s="8">
        <v>225.71</v>
      </c>
      <c r="Z293" s="2" t="s">
        <v>59</v>
      </c>
      <c r="AA293" s="2" t="s">
        <v>60</v>
      </c>
      <c r="AB293" s="2" t="s">
        <v>61</v>
      </c>
      <c r="AC293" s="2" t="s">
        <v>62</v>
      </c>
      <c r="AD293" s="2">
        <v>3</v>
      </c>
      <c r="AE293" s="2">
        <v>3</v>
      </c>
    </row>
    <row r="294" spans="1:31" ht="12.75">
      <c r="A294" s="2">
        <v>8</v>
      </c>
      <c r="B294" s="6" t="s">
        <v>58</v>
      </c>
      <c r="C294" s="2">
        <v>4</v>
      </c>
      <c r="D294" s="2">
        <v>4</v>
      </c>
      <c r="E294" s="2">
        <v>292</v>
      </c>
      <c r="F294" s="6" t="s">
        <v>69</v>
      </c>
      <c r="G294" s="6" t="s">
        <v>31</v>
      </c>
      <c r="H294" s="2">
        <v>12</v>
      </c>
      <c r="I294" s="3">
        <v>37095</v>
      </c>
      <c r="J294" s="2">
        <v>2001</v>
      </c>
      <c r="K294" s="2" t="s">
        <v>32</v>
      </c>
      <c r="M294" s="11"/>
      <c r="N294" s="6" t="s">
        <v>34</v>
      </c>
      <c r="O294" s="6" t="s">
        <v>35</v>
      </c>
      <c r="P294" s="6" t="s">
        <v>36</v>
      </c>
      <c r="Q294" s="4">
        <v>0.007917824074074075</v>
      </c>
      <c r="R294" s="2">
        <v>30.7</v>
      </c>
      <c r="S294" s="8">
        <v>65.78</v>
      </c>
      <c r="W294" s="8">
        <v>200</v>
      </c>
      <c r="X294" s="8">
        <v>200</v>
      </c>
      <c r="Y294" s="8">
        <v>265.78</v>
      </c>
      <c r="Z294" s="2" t="s">
        <v>59</v>
      </c>
      <c r="AA294" s="2" t="s">
        <v>60</v>
      </c>
      <c r="AB294" s="2" t="s">
        <v>61</v>
      </c>
      <c r="AC294" s="2" t="s">
        <v>62</v>
      </c>
      <c r="AD294" s="2">
        <v>4</v>
      </c>
      <c r="AE294" s="2">
        <v>4</v>
      </c>
    </row>
    <row r="295" spans="1:31" ht="12.75">
      <c r="A295" s="2">
        <v>8</v>
      </c>
      <c r="B295" s="6" t="s">
        <v>58</v>
      </c>
      <c r="C295" s="2">
        <v>5</v>
      </c>
      <c r="D295" s="2">
        <v>5</v>
      </c>
      <c r="E295" s="2">
        <v>288</v>
      </c>
      <c r="F295" s="6" t="s">
        <v>70</v>
      </c>
      <c r="G295" s="6" t="s">
        <v>71</v>
      </c>
      <c r="H295" s="2">
        <v>13</v>
      </c>
      <c r="I295" s="3">
        <v>36676</v>
      </c>
      <c r="J295" s="2">
        <v>2000</v>
      </c>
      <c r="K295" s="2" t="s">
        <v>32</v>
      </c>
      <c r="M295" s="11"/>
      <c r="N295" s="6" t="s">
        <v>72</v>
      </c>
      <c r="O295" s="6" t="s">
        <v>35</v>
      </c>
      <c r="P295" s="6" t="s">
        <v>73</v>
      </c>
      <c r="Q295" s="4">
        <v>0.00803587962962963</v>
      </c>
      <c r="R295" s="2">
        <v>40.9</v>
      </c>
      <c r="S295" s="8">
        <v>87.63</v>
      </c>
      <c r="W295" s="8">
        <v>200</v>
      </c>
      <c r="X295" s="8">
        <v>200</v>
      </c>
      <c r="Y295" s="8">
        <v>287.63</v>
      </c>
      <c r="Z295" s="2" t="s">
        <v>59</v>
      </c>
      <c r="AA295" s="2" t="s">
        <v>60</v>
      </c>
      <c r="AB295" s="2" t="s">
        <v>61</v>
      </c>
      <c r="AC295" s="2" t="s">
        <v>62</v>
      </c>
      <c r="AD295" s="2">
        <v>5</v>
      </c>
      <c r="AE295" s="2">
        <v>5</v>
      </c>
    </row>
    <row r="296" spans="1:31" ht="12.75">
      <c r="A296" s="2">
        <v>8</v>
      </c>
      <c r="B296" s="6" t="s">
        <v>58</v>
      </c>
      <c r="C296" s="2">
        <v>6</v>
      </c>
      <c r="D296" s="2">
        <v>6</v>
      </c>
      <c r="E296" s="2">
        <v>290</v>
      </c>
      <c r="F296" s="6" t="s">
        <v>74</v>
      </c>
      <c r="G296" s="6" t="s">
        <v>75</v>
      </c>
      <c r="H296" s="2">
        <v>13</v>
      </c>
      <c r="I296" s="3">
        <v>36632</v>
      </c>
      <c r="J296" s="2">
        <v>2000</v>
      </c>
      <c r="K296" s="2" t="s">
        <v>32</v>
      </c>
      <c r="L296" s="2">
        <v>6410630</v>
      </c>
      <c r="M296" s="11"/>
      <c r="N296" s="6" t="s">
        <v>47</v>
      </c>
      <c r="O296" s="6" t="s">
        <v>35</v>
      </c>
      <c r="P296" s="6" t="s">
        <v>36</v>
      </c>
      <c r="Q296" s="4">
        <v>0.008068287037037037</v>
      </c>
      <c r="R296" s="2">
        <v>43.7</v>
      </c>
      <c r="S296" s="8">
        <v>93.63</v>
      </c>
      <c r="W296" s="8">
        <v>200</v>
      </c>
      <c r="X296" s="8">
        <v>200</v>
      </c>
      <c r="Y296" s="8">
        <v>293.63</v>
      </c>
      <c r="Z296" s="2" t="s">
        <v>59</v>
      </c>
      <c r="AA296" s="2" t="s">
        <v>60</v>
      </c>
      <c r="AB296" s="2" t="s">
        <v>61</v>
      </c>
      <c r="AC296" s="2" t="s">
        <v>62</v>
      </c>
      <c r="AD296" s="2">
        <v>6</v>
      </c>
      <c r="AE296" s="2">
        <v>6</v>
      </c>
    </row>
    <row r="297" spans="1:31" ht="12.75">
      <c r="A297" s="2">
        <v>8</v>
      </c>
      <c r="B297" s="6" t="s">
        <v>58</v>
      </c>
      <c r="C297" s="2">
        <v>7</v>
      </c>
      <c r="D297" s="2">
        <v>7</v>
      </c>
      <c r="E297" s="2">
        <v>291</v>
      </c>
      <c r="F297" s="6" t="s">
        <v>76</v>
      </c>
      <c r="G297" s="6" t="s">
        <v>77</v>
      </c>
      <c r="H297" s="2">
        <v>12</v>
      </c>
      <c r="I297" s="3">
        <v>37070</v>
      </c>
      <c r="J297" s="2">
        <v>2001</v>
      </c>
      <c r="K297" s="2" t="s">
        <v>32</v>
      </c>
      <c r="M297" s="11"/>
      <c r="N297" s="6" t="s">
        <v>68</v>
      </c>
      <c r="O297" s="6" t="s">
        <v>35</v>
      </c>
      <c r="P297" s="6" t="s">
        <v>36</v>
      </c>
      <c r="Q297" s="4">
        <v>0.00820486111111111</v>
      </c>
      <c r="R297" s="2">
        <v>55.5</v>
      </c>
      <c r="S297" s="8">
        <v>118.92</v>
      </c>
      <c r="W297" s="8">
        <v>200</v>
      </c>
      <c r="X297" s="8">
        <v>200</v>
      </c>
      <c r="Y297" s="8">
        <v>318.92</v>
      </c>
      <c r="Z297" s="2" t="s">
        <v>59</v>
      </c>
      <c r="AA297" s="2" t="s">
        <v>60</v>
      </c>
      <c r="AB297" s="2" t="s">
        <v>61</v>
      </c>
      <c r="AC297" s="2" t="s">
        <v>62</v>
      </c>
      <c r="AD297" s="2">
        <v>7</v>
      </c>
      <c r="AE297" s="2">
        <v>7</v>
      </c>
    </row>
    <row r="298" spans="1:31" ht="12.75">
      <c r="A298" s="2">
        <v>8</v>
      </c>
      <c r="B298" s="6" t="s">
        <v>58</v>
      </c>
      <c r="C298" s="2">
        <v>8</v>
      </c>
      <c r="D298" s="2">
        <v>8</v>
      </c>
      <c r="E298" s="2">
        <v>285</v>
      </c>
      <c r="F298" s="6" t="s">
        <v>78</v>
      </c>
      <c r="G298" s="6" t="s">
        <v>79</v>
      </c>
      <c r="H298" s="2">
        <v>12</v>
      </c>
      <c r="I298" s="3">
        <v>37049</v>
      </c>
      <c r="J298" s="2">
        <v>2001</v>
      </c>
      <c r="K298" s="2" t="s">
        <v>32</v>
      </c>
      <c r="M298" s="11"/>
      <c r="N298" s="6" t="s">
        <v>34</v>
      </c>
      <c r="O298" s="6" t="s">
        <v>35</v>
      </c>
      <c r="P298" s="6" t="s">
        <v>36</v>
      </c>
      <c r="Q298" s="4">
        <v>0.008251157407407407</v>
      </c>
      <c r="R298" s="2">
        <v>59.5</v>
      </c>
      <c r="S298" s="8">
        <v>127.49</v>
      </c>
      <c r="W298" s="8">
        <v>200</v>
      </c>
      <c r="X298" s="8">
        <v>200</v>
      </c>
      <c r="Y298" s="8">
        <v>327.49</v>
      </c>
      <c r="Z298" s="2" t="s">
        <v>59</v>
      </c>
      <c r="AA298" s="2" t="s">
        <v>60</v>
      </c>
      <c r="AB298" s="2" t="s">
        <v>61</v>
      </c>
      <c r="AC298" s="2" t="s">
        <v>62</v>
      </c>
      <c r="AD298" s="2">
        <v>8</v>
      </c>
      <c r="AE298" s="2">
        <v>8</v>
      </c>
    </row>
    <row r="299" spans="1:31" ht="12.75">
      <c r="A299" s="2">
        <v>8</v>
      </c>
      <c r="B299" s="6" t="s">
        <v>58</v>
      </c>
      <c r="C299" s="2">
        <v>9</v>
      </c>
      <c r="D299" s="2">
        <v>11</v>
      </c>
      <c r="E299" s="2">
        <v>294</v>
      </c>
      <c r="F299" s="6" t="s">
        <v>92</v>
      </c>
      <c r="G299" s="6" t="s">
        <v>93</v>
      </c>
      <c r="H299" s="2">
        <v>12</v>
      </c>
      <c r="I299" s="3">
        <v>37176</v>
      </c>
      <c r="J299" s="2">
        <v>2001</v>
      </c>
      <c r="K299" s="2" t="s">
        <v>32</v>
      </c>
      <c r="M299" s="11"/>
      <c r="N299" s="6" t="s">
        <v>54</v>
      </c>
      <c r="O299" s="6" t="s">
        <v>35</v>
      </c>
      <c r="P299" s="6" t="s">
        <v>36</v>
      </c>
      <c r="Q299" s="4">
        <v>0.009302083333333334</v>
      </c>
      <c r="R299" s="2" t="s">
        <v>94</v>
      </c>
      <c r="S299" s="8">
        <v>322.04</v>
      </c>
      <c r="W299" s="8">
        <v>200</v>
      </c>
      <c r="X299" s="8">
        <v>200</v>
      </c>
      <c r="Y299" s="8">
        <v>522.04</v>
      </c>
      <c r="Z299" s="2" t="s">
        <v>59</v>
      </c>
      <c r="AA299" s="2" t="s">
        <v>60</v>
      </c>
      <c r="AB299" s="2" t="s">
        <v>61</v>
      </c>
      <c r="AC299" s="2" t="s">
        <v>62</v>
      </c>
      <c r="AD299" s="2">
        <v>9</v>
      </c>
      <c r="AE299" s="2">
        <v>11</v>
      </c>
    </row>
    <row r="300" spans="1:31" ht="12.75">
      <c r="A300" s="2">
        <v>8</v>
      </c>
      <c r="B300" s="6" t="s">
        <v>58</v>
      </c>
      <c r="C300" s="2">
        <v>10</v>
      </c>
      <c r="D300" s="2">
        <v>14</v>
      </c>
      <c r="E300" s="2">
        <v>295</v>
      </c>
      <c r="F300" s="6" t="s">
        <v>102</v>
      </c>
      <c r="G300" s="6" t="s">
        <v>103</v>
      </c>
      <c r="H300" s="2">
        <v>12</v>
      </c>
      <c r="I300" s="3">
        <v>37073</v>
      </c>
      <c r="J300" s="2">
        <v>2001</v>
      </c>
      <c r="K300" s="2" t="s">
        <v>32</v>
      </c>
      <c r="M300" s="11"/>
      <c r="N300" s="6" t="s">
        <v>104</v>
      </c>
      <c r="O300" s="6" t="s">
        <v>35</v>
      </c>
      <c r="P300" s="6" t="s">
        <v>36</v>
      </c>
      <c r="Q300" s="4">
        <v>0.00967013888888889</v>
      </c>
      <c r="R300" s="2" t="s">
        <v>105</v>
      </c>
      <c r="S300" s="8">
        <v>390.17</v>
      </c>
      <c r="W300" s="8">
        <v>200</v>
      </c>
      <c r="X300" s="8">
        <v>200</v>
      </c>
      <c r="Y300" s="8">
        <v>590.17</v>
      </c>
      <c r="Z300" s="2" t="s">
        <v>59</v>
      </c>
      <c r="AA300" s="2" t="s">
        <v>60</v>
      </c>
      <c r="AB300" s="2" t="s">
        <v>61</v>
      </c>
      <c r="AC300" s="2" t="s">
        <v>62</v>
      </c>
      <c r="AD300" s="2">
        <v>10</v>
      </c>
      <c r="AE300" s="2">
        <v>14</v>
      </c>
    </row>
    <row r="301" spans="1:31" ht="12.75">
      <c r="A301" s="2">
        <v>8</v>
      </c>
      <c r="B301" s="6" t="s">
        <v>58</v>
      </c>
      <c r="C301" s="2">
        <v>11</v>
      </c>
      <c r="D301" s="2">
        <v>19</v>
      </c>
      <c r="E301" s="2">
        <v>293</v>
      </c>
      <c r="F301" s="6" t="s">
        <v>119</v>
      </c>
      <c r="G301" s="6" t="s">
        <v>120</v>
      </c>
      <c r="H301" s="2">
        <v>13</v>
      </c>
      <c r="I301" s="3">
        <v>36611</v>
      </c>
      <c r="J301" s="2">
        <v>2000</v>
      </c>
      <c r="K301" s="2" t="s">
        <v>32</v>
      </c>
      <c r="M301" s="11"/>
      <c r="N301" s="6" t="s">
        <v>104</v>
      </c>
      <c r="O301" s="6" t="s">
        <v>35</v>
      </c>
      <c r="P301" s="6" t="s">
        <v>36</v>
      </c>
      <c r="Q301" s="4">
        <v>0.011171296296296295</v>
      </c>
      <c r="R301" s="2" t="s">
        <v>121</v>
      </c>
      <c r="S301" s="8">
        <v>668.07</v>
      </c>
      <c r="W301" s="8">
        <v>200</v>
      </c>
      <c r="X301" s="8">
        <v>200</v>
      </c>
      <c r="Y301" s="8">
        <v>868.07</v>
      </c>
      <c r="Z301" s="2" t="s">
        <v>59</v>
      </c>
      <c r="AA301" s="2" t="s">
        <v>60</v>
      </c>
      <c r="AB301" s="2" t="s">
        <v>61</v>
      </c>
      <c r="AC301" s="2" t="s">
        <v>62</v>
      </c>
      <c r="AD301" s="2">
        <v>11</v>
      </c>
      <c r="AE301" s="2">
        <v>19</v>
      </c>
    </row>
    <row r="302" spans="1:31" ht="12.75">
      <c r="A302" s="2">
        <v>8</v>
      </c>
      <c r="B302" s="6" t="s">
        <v>58</v>
      </c>
      <c r="E302" s="2">
        <v>289</v>
      </c>
      <c r="F302" s="6" t="s">
        <v>143</v>
      </c>
      <c r="G302" s="6" t="s">
        <v>144</v>
      </c>
      <c r="H302" s="2">
        <v>12</v>
      </c>
      <c r="I302" s="3">
        <v>37221</v>
      </c>
      <c r="J302" s="2">
        <v>2001</v>
      </c>
      <c r="K302" s="2" t="s">
        <v>32</v>
      </c>
      <c r="L302" s="2">
        <v>6324071</v>
      </c>
      <c r="M302" s="11"/>
      <c r="N302" s="6" t="s">
        <v>43</v>
      </c>
      <c r="O302" s="6" t="s">
        <v>35</v>
      </c>
      <c r="P302" s="6" t="s">
        <v>36</v>
      </c>
      <c r="Q302" s="2" t="s">
        <v>142</v>
      </c>
      <c r="W302" s="8">
        <v>200</v>
      </c>
      <c r="X302" s="8">
        <v>200</v>
      </c>
      <c r="Z302" s="2" t="s">
        <v>59</v>
      </c>
      <c r="AA302" s="2" t="s">
        <v>60</v>
      </c>
      <c r="AB302" s="2" t="s">
        <v>61</v>
      </c>
      <c r="AC302" s="2" t="s">
        <v>62</v>
      </c>
      <c r="AD302" s="2">
        <v>9996</v>
      </c>
      <c r="AE302" s="2">
        <v>9996</v>
      </c>
    </row>
    <row r="303" spans="9:13" ht="12.75">
      <c r="I303" s="3"/>
      <c r="M303" s="11"/>
    </row>
    <row r="304" spans="9:13" ht="12.75">
      <c r="I304" s="3"/>
      <c r="M304" s="11"/>
    </row>
    <row r="305" spans="9:13" ht="12.75">
      <c r="I305" s="3"/>
      <c r="M305" s="11"/>
    </row>
    <row r="306" spans="1:31" ht="12.75">
      <c r="A306" s="2">
        <v>9</v>
      </c>
      <c r="B306" s="6" t="s">
        <v>438</v>
      </c>
      <c r="C306" s="2">
        <v>1</v>
      </c>
      <c r="D306" s="2">
        <v>1</v>
      </c>
      <c r="E306" s="2">
        <v>298</v>
      </c>
      <c r="F306" s="6" t="s">
        <v>436</v>
      </c>
      <c r="G306" s="6" t="s">
        <v>437</v>
      </c>
      <c r="H306" s="2">
        <v>11</v>
      </c>
      <c r="I306" s="3">
        <v>37396</v>
      </c>
      <c r="J306" s="2">
        <v>2002</v>
      </c>
      <c r="K306" s="2" t="s">
        <v>413</v>
      </c>
      <c r="M306" s="11"/>
      <c r="N306" s="6" t="s">
        <v>43</v>
      </c>
      <c r="O306" s="6" t="s">
        <v>35</v>
      </c>
      <c r="P306" s="6" t="s">
        <v>36</v>
      </c>
      <c r="Q306" s="4">
        <v>0.0050729166666666665</v>
      </c>
      <c r="R306" s="2">
        <v>0</v>
      </c>
      <c r="S306" s="8">
        <v>0</v>
      </c>
      <c r="W306" s="8">
        <v>160</v>
      </c>
      <c r="X306" s="8">
        <v>160</v>
      </c>
      <c r="Y306" s="8">
        <v>160</v>
      </c>
      <c r="Z306" s="2" t="s">
        <v>439</v>
      </c>
      <c r="AA306" s="2" t="s">
        <v>440</v>
      </c>
      <c r="AB306" s="2" t="s">
        <v>441</v>
      </c>
      <c r="AC306" s="2" t="s">
        <v>51</v>
      </c>
      <c r="AD306" s="2">
        <v>1</v>
      </c>
      <c r="AE306" s="2">
        <v>1</v>
      </c>
    </row>
    <row r="307" spans="1:31" ht="12.75">
      <c r="A307" s="2">
        <v>9</v>
      </c>
      <c r="B307" s="6" t="s">
        <v>438</v>
      </c>
      <c r="C307" s="2">
        <v>2</v>
      </c>
      <c r="D307" s="2">
        <v>2</v>
      </c>
      <c r="E307" s="2">
        <v>299</v>
      </c>
      <c r="F307" s="6" t="s">
        <v>442</v>
      </c>
      <c r="G307" s="6" t="s">
        <v>346</v>
      </c>
      <c r="H307" s="2">
        <v>10</v>
      </c>
      <c r="I307" s="3">
        <v>37715</v>
      </c>
      <c r="J307" s="2">
        <v>2003</v>
      </c>
      <c r="K307" s="2" t="s">
        <v>413</v>
      </c>
      <c r="M307" s="11"/>
      <c r="N307" s="6" t="s">
        <v>43</v>
      </c>
      <c r="O307" s="6" t="s">
        <v>35</v>
      </c>
      <c r="P307" s="6" t="s">
        <v>36</v>
      </c>
      <c r="Q307" s="4">
        <v>0.005321759259259259</v>
      </c>
      <c r="R307" s="2">
        <v>21.5</v>
      </c>
      <c r="S307" s="8">
        <v>68.67</v>
      </c>
      <c r="W307" s="8">
        <v>160</v>
      </c>
      <c r="X307" s="8">
        <v>160</v>
      </c>
      <c r="Y307" s="8">
        <v>228.67</v>
      </c>
      <c r="Z307" s="2" t="s">
        <v>439</v>
      </c>
      <c r="AA307" s="2" t="s">
        <v>440</v>
      </c>
      <c r="AB307" s="2" t="s">
        <v>441</v>
      </c>
      <c r="AC307" s="2" t="s">
        <v>51</v>
      </c>
      <c r="AD307" s="2">
        <v>2</v>
      </c>
      <c r="AE307" s="2">
        <v>2</v>
      </c>
    </row>
    <row r="308" spans="1:31" ht="12.75">
      <c r="A308" s="2">
        <v>9</v>
      </c>
      <c r="B308" s="6" t="s">
        <v>438</v>
      </c>
      <c r="C308" s="2">
        <v>3</v>
      </c>
      <c r="D308" s="2">
        <v>3</v>
      </c>
      <c r="E308" s="2">
        <v>297</v>
      </c>
      <c r="F308" s="6" t="s">
        <v>443</v>
      </c>
      <c r="G308" s="6" t="s">
        <v>193</v>
      </c>
      <c r="H308" s="2">
        <v>10</v>
      </c>
      <c r="I308" s="3">
        <v>37716</v>
      </c>
      <c r="J308" s="2">
        <v>2003</v>
      </c>
      <c r="K308" s="2" t="s">
        <v>413</v>
      </c>
      <c r="L308" s="2">
        <v>6325063</v>
      </c>
      <c r="M308" s="11"/>
      <c r="N308" s="6" t="s">
        <v>43</v>
      </c>
      <c r="O308" s="6" t="s">
        <v>35</v>
      </c>
      <c r="P308" s="6" t="s">
        <v>36</v>
      </c>
      <c r="Q308" s="4">
        <v>0.0054606481481481485</v>
      </c>
      <c r="R308" s="2">
        <v>33.5</v>
      </c>
      <c r="S308" s="8">
        <v>107</v>
      </c>
      <c r="W308" s="8">
        <v>160</v>
      </c>
      <c r="X308" s="8">
        <v>160</v>
      </c>
      <c r="Y308" s="8">
        <v>267</v>
      </c>
      <c r="Z308" s="2" t="s">
        <v>439</v>
      </c>
      <c r="AA308" s="2" t="s">
        <v>440</v>
      </c>
      <c r="AB308" s="2" t="s">
        <v>441</v>
      </c>
      <c r="AC308" s="2" t="s">
        <v>51</v>
      </c>
      <c r="AD308" s="2">
        <v>3</v>
      </c>
      <c r="AE308" s="2">
        <v>3</v>
      </c>
    </row>
    <row r="309" spans="1:31" ht="12.75">
      <c r="A309" s="2">
        <v>9</v>
      </c>
      <c r="B309" s="6" t="s">
        <v>438</v>
      </c>
      <c r="C309" s="2">
        <v>4</v>
      </c>
      <c r="D309" s="2">
        <v>4</v>
      </c>
      <c r="E309" s="2">
        <v>301</v>
      </c>
      <c r="F309" s="6" t="s">
        <v>444</v>
      </c>
      <c r="G309" s="6" t="s">
        <v>445</v>
      </c>
      <c r="H309" s="2">
        <v>10</v>
      </c>
      <c r="I309" s="3">
        <v>37767</v>
      </c>
      <c r="J309" s="2">
        <v>2003</v>
      </c>
      <c r="K309" s="2" t="s">
        <v>413</v>
      </c>
      <c r="M309" s="11"/>
      <c r="N309" s="6" t="s">
        <v>65</v>
      </c>
      <c r="O309" s="6" t="s">
        <v>35</v>
      </c>
      <c r="P309" s="6" t="s">
        <v>36</v>
      </c>
      <c r="Q309" s="4">
        <v>0.005898148148148149</v>
      </c>
      <c r="R309" s="2" t="s">
        <v>446</v>
      </c>
      <c r="S309" s="8">
        <v>227.74</v>
      </c>
      <c r="W309" s="8">
        <v>160</v>
      </c>
      <c r="X309" s="8">
        <v>160</v>
      </c>
      <c r="Y309" s="8">
        <v>387.74</v>
      </c>
      <c r="Z309" s="2" t="s">
        <v>439</v>
      </c>
      <c r="AA309" s="2" t="s">
        <v>440</v>
      </c>
      <c r="AB309" s="2" t="s">
        <v>441</v>
      </c>
      <c r="AC309" s="2" t="s">
        <v>51</v>
      </c>
      <c r="AD309" s="2">
        <v>4</v>
      </c>
      <c r="AE309" s="2">
        <v>4</v>
      </c>
    </row>
    <row r="310" spans="1:31" ht="12.75">
      <c r="A310" s="2">
        <v>9</v>
      </c>
      <c r="B310" s="6" t="s">
        <v>438</v>
      </c>
      <c r="C310" s="2">
        <v>5</v>
      </c>
      <c r="D310" s="2">
        <v>5</v>
      </c>
      <c r="E310" s="2">
        <v>300</v>
      </c>
      <c r="F310" s="6" t="s">
        <v>447</v>
      </c>
      <c r="G310" s="6" t="s">
        <v>448</v>
      </c>
      <c r="H310" s="2">
        <v>11</v>
      </c>
      <c r="I310" s="3">
        <v>37376</v>
      </c>
      <c r="J310" s="2">
        <v>2002</v>
      </c>
      <c r="K310" s="2" t="s">
        <v>413</v>
      </c>
      <c r="M310" s="11"/>
      <c r="N310" s="6" t="s">
        <v>65</v>
      </c>
      <c r="O310" s="6" t="s">
        <v>35</v>
      </c>
      <c r="P310" s="6" t="s">
        <v>36</v>
      </c>
      <c r="Q310" s="4">
        <v>0.005953703703703704</v>
      </c>
      <c r="R310" s="2" t="s">
        <v>449</v>
      </c>
      <c r="S310" s="8">
        <v>243.08</v>
      </c>
      <c r="W310" s="8">
        <v>160</v>
      </c>
      <c r="X310" s="8">
        <v>160</v>
      </c>
      <c r="Y310" s="8">
        <v>403.08</v>
      </c>
      <c r="Z310" s="2" t="s">
        <v>439</v>
      </c>
      <c r="AA310" s="2" t="s">
        <v>440</v>
      </c>
      <c r="AB310" s="2" t="s">
        <v>441</v>
      </c>
      <c r="AC310" s="2" t="s">
        <v>51</v>
      </c>
      <c r="AD310" s="2">
        <v>5</v>
      </c>
      <c r="AE310" s="2">
        <v>5</v>
      </c>
    </row>
    <row r="311" spans="1:31" ht="12.75">
      <c r="A311" s="2">
        <v>9</v>
      </c>
      <c r="B311" s="6" t="s">
        <v>438</v>
      </c>
      <c r="C311" s="2">
        <v>6</v>
      </c>
      <c r="D311" s="2">
        <v>6</v>
      </c>
      <c r="E311" s="2">
        <v>303</v>
      </c>
      <c r="F311" s="6" t="s">
        <v>450</v>
      </c>
      <c r="G311" s="6" t="s">
        <v>419</v>
      </c>
      <c r="H311" s="2">
        <v>11</v>
      </c>
      <c r="I311" s="3">
        <v>37554</v>
      </c>
      <c r="J311" s="2">
        <v>2002</v>
      </c>
      <c r="K311" s="2" t="s">
        <v>413</v>
      </c>
      <c r="M311" s="11"/>
      <c r="N311" s="6" t="s">
        <v>65</v>
      </c>
      <c r="O311" s="6" t="s">
        <v>35</v>
      </c>
      <c r="P311" s="6" t="s">
        <v>36</v>
      </c>
      <c r="Q311" s="4">
        <v>0.0059710648148148145</v>
      </c>
      <c r="R311" s="2" t="s">
        <v>451</v>
      </c>
      <c r="S311" s="8">
        <v>247.87</v>
      </c>
      <c r="W311" s="8">
        <v>160</v>
      </c>
      <c r="X311" s="8">
        <v>160</v>
      </c>
      <c r="Y311" s="8">
        <v>407.87</v>
      </c>
      <c r="Z311" s="2" t="s">
        <v>439</v>
      </c>
      <c r="AA311" s="2" t="s">
        <v>440</v>
      </c>
      <c r="AB311" s="2" t="s">
        <v>441</v>
      </c>
      <c r="AC311" s="2" t="s">
        <v>51</v>
      </c>
      <c r="AD311" s="2">
        <v>6</v>
      </c>
      <c r="AE311" s="2">
        <v>6</v>
      </c>
    </row>
    <row r="312" spans="1:31" ht="12.75">
      <c r="A312" s="2">
        <v>9</v>
      </c>
      <c r="B312" s="6" t="s">
        <v>438</v>
      </c>
      <c r="C312" s="2">
        <v>7</v>
      </c>
      <c r="D312" s="2">
        <v>7</v>
      </c>
      <c r="E312" s="2">
        <v>302</v>
      </c>
      <c r="F312" s="6" t="s">
        <v>452</v>
      </c>
      <c r="G312" s="6" t="s">
        <v>453</v>
      </c>
      <c r="H312" s="2">
        <v>11</v>
      </c>
      <c r="I312" s="3">
        <v>37450</v>
      </c>
      <c r="J312" s="2">
        <v>2002</v>
      </c>
      <c r="K312" s="2" t="s">
        <v>413</v>
      </c>
      <c r="M312" s="11"/>
      <c r="N312" s="6" t="s">
        <v>65</v>
      </c>
      <c r="O312" s="6" t="s">
        <v>35</v>
      </c>
      <c r="P312" s="6" t="s">
        <v>36</v>
      </c>
      <c r="Q312" s="4">
        <v>0.005988425925925926</v>
      </c>
      <c r="R312" s="2" t="s">
        <v>454</v>
      </c>
      <c r="S312" s="8">
        <v>252.66</v>
      </c>
      <c r="W312" s="8">
        <v>160</v>
      </c>
      <c r="X312" s="8">
        <v>160</v>
      </c>
      <c r="Y312" s="8">
        <v>412.66</v>
      </c>
      <c r="Z312" s="2" t="s">
        <v>439</v>
      </c>
      <c r="AA312" s="2" t="s">
        <v>440</v>
      </c>
      <c r="AB312" s="2" t="s">
        <v>441</v>
      </c>
      <c r="AC312" s="2" t="s">
        <v>51</v>
      </c>
      <c r="AD312" s="2">
        <v>7</v>
      </c>
      <c r="AE312" s="2">
        <v>7</v>
      </c>
    </row>
    <row r="313" spans="1:31" ht="12.75">
      <c r="A313" s="2">
        <v>9</v>
      </c>
      <c r="B313" s="6" t="s">
        <v>438</v>
      </c>
      <c r="C313" s="2">
        <v>8</v>
      </c>
      <c r="D313" s="2">
        <v>8</v>
      </c>
      <c r="E313" s="2">
        <v>305</v>
      </c>
      <c r="F313" s="6" t="s">
        <v>455</v>
      </c>
      <c r="G313" s="6" t="s">
        <v>456</v>
      </c>
      <c r="H313" s="2">
        <v>11</v>
      </c>
      <c r="I313" s="3">
        <v>37368</v>
      </c>
      <c r="J313" s="2">
        <v>2002</v>
      </c>
      <c r="K313" s="2" t="s">
        <v>413</v>
      </c>
      <c r="L313" s="2">
        <v>6330888</v>
      </c>
      <c r="M313" s="11"/>
      <c r="N313" s="6" t="s">
        <v>43</v>
      </c>
      <c r="O313" s="6" t="s">
        <v>35</v>
      </c>
      <c r="P313" s="6" t="s">
        <v>36</v>
      </c>
      <c r="Q313" s="4">
        <v>0.006582175925925926</v>
      </c>
      <c r="R313" s="2" t="s">
        <v>457</v>
      </c>
      <c r="S313" s="8">
        <v>416.52</v>
      </c>
      <c r="W313" s="8">
        <v>160</v>
      </c>
      <c r="X313" s="8">
        <v>160</v>
      </c>
      <c r="Y313" s="8">
        <v>576.52</v>
      </c>
      <c r="Z313" s="2" t="s">
        <v>439</v>
      </c>
      <c r="AA313" s="2" t="s">
        <v>440</v>
      </c>
      <c r="AB313" s="2" t="s">
        <v>441</v>
      </c>
      <c r="AC313" s="2" t="s">
        <v>51</v>
      </c>
      <c r="AD313" s="2">
        <v>8</v>
      </c>
      <c r="AE313" s="2">
        <v>8</v>
      </c>
    </row>
    <row r="314" spans="1:31" ht="12.75">
      <c r="A314" s="2">
        <v>9</v>
      </c>
      <c r="B314" s="6" t="s">
        <v>438</v>
      </c>
      <c r="C314" s="2">
        <v>9</v>
      </c>
      <c r="D314" s="2">
        <v>9</v>
      </c>
      <c r="E314" s="2">
        <v>306</v>
      </c>
      <c r="F314" s="6" t="s">
        <v>458</v>
      </c>
      <c r="G314" s="6" t="s">
        <v>459</v>
      </c>
      <c r="H314" s="2">
        <v>10</v>
      </c>
      <c r="I314" s="3">
        <v>37652</v>
      </c>
      <c r="J314" s="2">
        <v>2003</v>
      </c>
      <c r="K314" s="2" t="s">
        <v>413</v>
      </c>
      <c r="M314" s="11"/>
      <c r="N314" s="6" t="s">
        <v>65</v>
      </c>
      <c r="O314" s="6" t="s">
        <v>35</v>
      </c>
      <c r="P314" s="6" t="s">
        <v>36</v>
      </c>
      <c r="Q314" s="4">
        <v>0.006910879629629629</v>
      </c>
      <c r="R314" s="2" t="s">
        <v>460</v>
      </c>
      <c r="S314" s="8">
        <v>507.23</v>
      </c>
      <c r="W314" s="8">
        <v>160</v>
      </c>
      <c r="X314" s="8">
        <v>160</v>
      </c>
      <c r="Y314" s="8">
        <v>667.23</v>
      </c>
      <c r="Z314" s="2" t="s">
        <v>439</v>
      </c>
      <c r="AA314" s="2" t="s">
        <v>440</v>
      </c>
      <c r="AB314" s="2" t="s">
        <v>441</v>
      </c>
      <c r="AC314" s="2" t="s">
        <v>51</v>
      </c>
      <c r="AD314" s="2">
        <v>9</v>
      </c>
      <c r="AE314" s="2">
        <v>9</v>
      </c>
    </row>
    <row r="315" spans="1:31" ht="12.75">
      <c r="A315" s="2">
        <v>9</v>
      </c>
      <c r="B315" s="6" t="s">
        <v>438</v>
      </c>
      <c r="C315" s="2">
        <v>10</v>
      </c>
      <c r="D315" s="2">
        <v>10</v>
      </c>
      <c r="E315" s="2">
        <v>309</v>
      </c>
      <c r="F315" s="6" t="s">
        <v>461</v>
      </c>
      <c r="G315" s="6" t="s">
        <v>462</v>
      </c>
      <c r="H315" s="2">
        <v>11</v>
      </c>
      <c r="I315" s="3">
        <v>37263</v>
      </c>
      <c r="J315" s="2">
        <v>2002</v>
      </c>
      <c r="K315" s="2" t="s">
        <v>413</v>
      </c>
      <c r="M315" s="11"/>
      <c r="N315" s="6" t="s">
        <v>54</v>
      </c>
      <c r="O315" s="6" t="s">
        <v>35</v>
      </c>
      <c r="P315" s="6" t="s">
        <v>36</v>
      </c>
      <c r="Q315" s="4">
        <v>0.006993055555555555</v>
      </c>
      <c r="R315" s="2" t="s">
        <v>463</v>
      </c>
      <c r="S315" s="8">
        <v>529.91</v>
      </c>
      <c r="W315" s="8">
        <v>160</v>
      </c>
      <c r="X315" s="8">
        <v>160</v>
      </c>
      <c r="Y315" s="8">
        <v>689.91</v>
      </c>
      <c r="Z315" s="2" t="s">
        <v>439</v>
      </c>
      <c r="AA315" s="2" t="s">
        <v>440</v>
      </c>
      <c r="AB315" s="2" t="s">
        <v>441</v>
      </c>
      <c r="AC315" s="2" t="s">
        <v>51</v>
      </c>
      <c r="AD315" s="2">
        <v>10</v>
      </c>
      <c r="AE315" s="2">
        <v>10</v>
      </c>
    </row>
    <row r="316" spans="1:31" ht="12.75">
      <c r="A316" s="2">
        <v>9</v>
      </c>
      <c r="B316" s="6" t="s">
        <v>438</v>
      </c>
      <c r="C316" s="2">
        <v>11</v>
      </c>
      <c r="D316" s="2">
        <v>11</v>
      </c>
      <c r="E316" s="2">
        <v>308</v>
      </c>
      <c r="F316" s="6" t="s">
        <v>464</v>
      </c>
      <c r="G316" s="6" t="s">
        <v>465</v>
      </c>
      <c r="H316" s="2">
        <v>11</v>
      </c>
      <c r="I316" s="3">
        <v>37263</v>
      </c>
      <c r="J316" s="2">
        <v>2002</v>
      </c>
      <c r="K316" s="2" t="s">
        <v>413</v>
      </c>
      <c r="M316" s="11"/>
      <c r="N316" s="6" t="s">
        <v>54</v>
      </c>
      <c r="O316" s="6" t="s">
        <v>35</v>
      </c>
      <c r="P316" s="6" t="s">
        <v>36</v>
      </c>
      <c r="Q316" s="4">
        <v>0.007129629629629631</v>
      </c>
      <c r="R316" s="2" t="s">
        <v>466</v>
      </c>
      <c r="S316" s="8">
        <v>567.6</v>
      </c>
      <c r="W316" s="8">
        <v>160</v>
      </c>
      <c r="X316" s="8">
        <v>160</v>
      </c>
      <c r="Y316" s="8">
        <v>727.6</v>
      </c>
      <c r="Z316" s="2" t="s">
        <v>439</v>
      </c>
      <c r="AA316" s="2" t="s">
        <v>440</v>
      </c>
      <c r="AB316" s="2" t="s">
        <v>441</v>
      </c>
      <c r="AC316" s="2" t="s">
        <v>51</v>
      </c>
      <c r="AD316" s="2">
        <v>11</v>
      </c>
      <c r="AE316" s="2">
        <v>11</v>
      </c>
    </row>
    <row r="317" spans="1:31" ht="12.75">
      <c r="A317" s="2">
        <v>9</v>
      </c>
      <c r="B317" s="6" t="s">
        <v>438</v>
      </c>
      <c r="C317" s="2">
        <v>12</v>
      </c>
      <c r="D317" s="2">
        <v>12</v>
      </c>
      <c r="E317" s="2">
        <v>307</v>
      </c>
      <c r="F317" s="6" t="s">
        <v>467</v>
      </c>
      <c r="G317" s="6" t="s">
        <v>468</v>
      </c>
      <c r="H317" s="2">
        <v>11</v>
      </c>
      <c r="I317" s="3">
        <v>37584</v>
      </c>
      <c r="J317" s="2">
        <v>2002</v>
      </c>
      <c r="K317" s="2" t="s">
        <v>413</v>
      </c>
      <c r="M317" s="11"/>
      <c r="N317" s="6" t="s">
        <v>65</v>
      </c>
      <c r="O317" s="6" t="s">
        <v>35</v>
      </c>
      <c r="P317" s="6" t="s">
        <v>36</v>
      </c>
      <c r="Q317" s="4">
        <v>0.007442129629629629</v>
      </c>
      <c r="R317" s="2" t="s">
        <v>469</v>
      </c>
      <c r="S317" s="8">
        <v>653.84</v>
      </c>
      <c r="W317" s="8">
        <v>160</v>
      </c>
      <c r="X317" s="8">
        <v>160</v>
      </c>
      <c r="Y317" s="8">
        <v>813.84</v>
      </c>
      <c r="Z317" s="2" t="s">
        <v>439</v>
      </c>
      <c r="AA317" s="2" t="s">
        <v>440</v>
      </c>
      <c r="AB317" s="2" t="s">
        <v>441</v>
      </c>
      <c r="AC317" s="2" t="s">
        <v>51</v>
      </c>
      <c r="AD317" s="2">
        <v>12</v>
      </c>
      <c r="AE317" s="2">
        <v>12</v>
      </c>
    </row>
    <row r="318" spans="1:31" ht="12.75">
      <c r="A318" s="2">
        <v>9</v>
      </c>
      <c r="B318" s="6" t="s">
        <v>438</v>
      </c>
      <c r="C318" s="2">
        <v>13</v>
      </c>
      <c r="D318" s="2">
        <v>13</v>
      </c>
      <c r="E318" s="2">
        <v>304</v>
      </c>
      <c r="F318" s="6" t="s">
        <v>221</v>
      </c>
      <c r="G318" s="6" t="s">
        <v>470</v>
      </c>
      <c r="H318" s="2">
        <v>11</v>
      </c>
      <c r="I318" s="3">
        <v>37278</v>
      </c>
      <c r="J318" s="2">
        <v>2002</v>
      </c>
      <c r="K318" s="2" t="s">
        <v>413</v>
      </c>
      <c r="M318" s="11"/>
      <c r="N318" s="6" t="s">
        <v>54</v>
      </c>
      <c r="O318" s="6" t="s">
        <v>35</v>
      </c>
      <c r="P318" s="6" t="s">
        <v>36</v>
      </c>
      <c r="Q318" s="4">
        <v>0.0076909722222222214</v>
      </c>
      <c r="R318" s="2" t="s">
        <v>471</v>
      </c>
      <c r="S318" s="8">
        <v>722.52</v>
      </c>
      <c r="W318" s="8">
        <v>160</v>
      </c>
      <c r="X318" s="8">
        <v>160</v>
      </c>
      <c r="Y318" s="8">
        <v>882.52</v>
      </c>
      <c r="Z318" s="2" t="s">
        <v>439</v>
      </c>
      <c r="AA318" s="2" t="s">
        <v>440</v>
      </c>
      <c r="AB318" s="2" t="s">
        <v>441</v>
      </c>
      <c r="AC318" s="2" t="s">
        <v>51</v>
      </c>
      <c r="AD318" s="2">
        <v>13</v>
      </c>
      <c r="AE318" s="2">
        <v>13</v>
      </c>
    </row>
    <row r="319" spans="1:31" ht="12.75">
      <c r="A319" s="2">
        <v>9</v>
      </c>
      <c r="B319" s="6" t="s">
        <v>438</v>
      </c>
      <c r="C319" s="2">
        <v>14</v>
      </c>
      <c r="D319" s="2">
        <v>14</v>
      </c>
      <c r="E319" s="2">
        <v>310</v>
      </c>
      <c r="F319" s="6" t="s">
        <v>472</v>
      </c>
      <c r="G319" s="6" t="s">
        <v>473</v>
      </c>
      <c r="H319" s="2">
        <v>10</v>
      </c>
      <c r="I319" s="3">
        <v>37804</v>
      </c>
      <c r="J319" s="2">
        <v>2003</v>
      </c>
      <c r="K319" s="2" t="s">
        <v>413</v>
      </c>
      <c r="M319" s="11"/>
      <c r="N319" s="6" t="s">
        <v>65</v>
      </c>
      <c r="O319" s="6" t="s">
        <v>35</v>
      </c>
      <c r="P319" s="6" t="s">
        <v>36</v>
      </c>
      <c r="Q319" s="4">
        <v>0.008271990740740741</v>
      </c>
      <c r="R319" s="2" t="s">
        <v>474</v>
      </c>
      <c r="S319" s="8">
        <v>882.87</v>
      </c>
      <c r="W319" s="8">
        <v>160</v>
      </c>
      <c r="X319" s="8">
        <v>160</v>
      </c>
      <c r="Y319" s="8">
        <v>1042.87</v>
      </c>
      <c r="Z319" s="2" t="s">
        <v>439</v>
      </c>
      <c r="AA319" s="2" t="s">
        <v>440</v>
      </c>
      <c r="AB319" s="2" t="s">
        <v>441</v>
      </c>
      <c r="AC319" s="2" t="s">
        <v>51</v>
      </c>
      <c r="AD319" s="2">
        <v>14</v>
      </c>
      <c r="AE319" s="2">
        <v>14</v>
      </c>
    </row>
    <row r="320" spans="9:17" ht="12.75">
      <c r="I320" s="3"/>
      <c r="M320" s="11"/>
      <c r="Q320" s="4"/>
    </row>
    <row r="321" spans="9:17" ht="12.75">
      <c r="I321" s="3"/>
      <c r="M321" s="11"/>
      <c r="Q321" s="4"/>
    </row>
    <row r="322" spans="9:17" ht="12.75">
      <c r="I322" s="3"/>
      <c r="M322" s="11"/>
      <c r="Q322" s="4"/>
    </row>
    <row r="323" spans="1:31" ht="12.75">
      <c r="A323" s="2">
        <v>10</v>
      </c>
      <c r="B323" s="6" t="s">
        <v>46</v>
      </c>
      <c r="C323" s="2">
        <v>1</v>
      </c>
      <c r="D323" s="2">
        <v>1</v>
      </c>
      <c r="E323" s="2">
        <v>313</v>
      </c>
      <c r="F323" s="6" t="s">
        <v>44</v>
      </c>
      <c r="G323" s="6" t="s">
        <v>45</v>
      </c>
      <c r="H323" s="2">
        <v>11</v>
      </c>
      <c r="I323" s="3">
        <v>37446</v>
      </c>
      <c r="J323" s="2">
        <v>2002</v>
      </c>
      <c r="K323" s="2" t="s">
        <v>32</v>
      </c>
      <c r="L323" s="2">
        <v>6272603</v>
      </c>
      <c r="M323" s="11"/>
      <c r="N323" s="6" t="s">
        <v>47</v>
      </c>
      <c r="O323" s="6" t="s">
        <v>35</v>
      </c>
      <c r="P323" s="6" t="s">
        <v>36</v>
      </c>
      <c r="Q323" s="4">
        <v>0.006284722222222223</v>
      </c>
      <c r="R323" s="2">
        <v>0</v>
      </c>
      <c r="S323" s="8">
        <v>0</v>
      </c>
      <c r="Z323" s="2" t="s">
        <v>48</v>
      </c>
      <c r="AA323" s="2" t="s">
        <v>49</v>
      </c>
      <c r="AB323" s="2" t="s">
        <v>50</v>
      </c>
      <c r="AC323" s="2" t="s">
        <v>51</v>
      </c>
      <c r="AD323" s="2">
        <v>1</v>
      </c>
      <c r="AE323" s="2">
        <v>1</v>
      </c>
    </row>
    <row r="324" spans="1:31" ht="12.75">
      <c r="A324" s="2">
        <v>10</v>
      </c>
      <c r="B324" s="6" t="s">
        <v>46</v>
      </c>
      <c r="C324" s="2">
        <v>2</v>
      </c>
      <c r="D324" s="2">
        <v>2</v>
      </c>
      <c r="E324" s="2">
        <v>314</v>
      </c>
      <c r="F324" s="6" t="s">
        <v>52</v>
      </c>
      <c r="G324" s="6" t="s">
        <v>53</v>
      </c>
      <c r="H324" s="2">
        <v>11</v>
      </c>
      <c r="I324" s="3">
        <v>37321</v>
      </c>
      <c r="J324" s="2">
        <v>2002</v>
      </c>
      <c r="K324" s="2" t="s">
        <v>32</v>
      </c>
      <c r="M324" s="11"/>
      <c r="N324" s="6" t="s">
        <v>54</v>
      </c>
      <c r="O324" s="6" t="s">
        <v>35</v>
      </c>
      <c r="P324" s="6" t="s">
        <v>36</v>
      </c>
      <c r="Q324" s="4">
        <v>0.008734953703703703</v>
      </c>
      <c r="R324" s="2" t="s">
        <v>55</v>
      </c>
      <c r="S324" s="8">
        <v>545.82</v>
      </c>
      <c r="Z324" s="2" t="s">
        <v>48</v>
      </c>
      <c r="AA324" s="2" t="s">
        <v>49</v>
      </c>
      <c r="AB324" s="2" t="s">
        <v>50</v>
      </c>
      <c r="AC324" s="2" t="s">
        <v>51</v>
      </c>
      <c r="AD324" s="2">
        <v>2</v>
      </c>
      <c r="AE324" s="2">
        <v>2</v>
      </c>
    </row>
    <row r="325" spans="9:17" ht="12.75">
      <c r="I325" s="3"/>
      <c r="M325" s="11"/>
      <c r="Q325" s="4"/>
    </row>
    <row r="326" spans="9:17" ht="12.75">
      <c r="I326" s="3"/>
      <c r="M326" s="11"/>
      <c r="Q326" s="4"/>
    </row>
    <row r="327" spans="9:17" ht="12.75">
      <c r="I327" s="3"/>
      <c r="M327" s="11"/>
      <c r="Q327" s="4"/>
    </row>
    <row r="328" spans="1:31" ht="12.75">
      <c r="A328" s="2">
        <v>11</v>
      </c>
      <c r="B328" s="6" t="s">
        <v>422</v>
      </c>
      <c r="C328" s="2">
        <v>1</v>
      </c>
      <c r="D328" s="2">
        <v>3</v>
      </c>
      <c r="E328" s="2">
        <v>324</v>
      </c>
      <c r="F328" s="6" t="s">
        <v>420</v>
      </c>
      <c r="G328" s="6" t="s">
        <v>421</v>
      </c>
      <c r="H328" s="2">
        <v>6</v>
      </c>
      <c r="I328" s="3">
        <v>39146</v>
      </c>
      <c r="J328" s="2">
        <v>2007</v>
      </c>
      <c r="K328" s="2" t="s">
        <v>413</v>
      </c>
      <c r="M328" s="11"/>
      <c r="N328" s="6" t="s">
        <v>104</v>
      </c>
      <c r="O328" s="6" t="s">
        <v>35</v>
      </c>
      <c r="P328" s="6" t="s">
        <v>36</v>
      </c>
      <c r="Q328" s="4">
        <v>0.0029861111111111113</v>
      </c>
      <c r="R328" s="2">
        <v>18.4</v>
      </c>
      <c r="S328" s="8">
        <v>107.51</v>
      </c>
      <c r="W328" s="8">
        <v>160</v>
      </c>
      <c r="X328" s="8">
        <v>160</v>
      </c>
      <c r="Y328" s="8">
        <v>267.51</v>
      </c>
      <c r="Z328" s="2" t="s">
        <v>415</v>
      </c>
      <c r="AA328" s="2" t="s">
        <v>416</v>
      </c>
      <c r="AB328" s="2" t="s">
        <v>423</v>
      </c>
      <c r="AC328" s="2" t="s">
        <v>40</v>
      </c>
      <c r="AD328" s="2">
        <v>1</v>
      </c>
      <c r="AE328" s="2">
        <v>3</v>
      </c>
    </row>
    <row r="329" spans="1:31" ht="12.75">
      <c r="A329" s="2">
        <v>11</v>
      </c>
      <c r="B329" s="6" t="s">
        <v>422</v>
      </c>
      <c r="C329" s="2">
        <v>2</v>
      </c>
      <c r="D329" s="2">
        <v>6</v>
      </c>
      <c r="E329" s="2">
        <v>325</v>
      </c>
      <c r="F329" s="6" t="s">
        <v>426</v>
      </c>
      <c r="G329" s="6" t="s">
        <v>427</v>
      </c>
      <c r="H329" s="2">
        <v>7</v>
      </c>
      <c r="I329" s="3">
        <v>39052</v>
      </c>
      <c r="J329" s="2">
        <v>2006</v>
      </c>
      <c r="K329" s="2" t="s">
        <v>413</v>
      </c>
      <c r="M329" s="11"/>
      <c r="N329" s="6" t="s">
        <v>65</v>
      </c>
      <c r="O329" s="6" t="s">
        <v>35</v>
      </c>
      <c r="P329" s="6" t="s">
        <v>36</v>
      </c>
      <c r="Q329" s="4">
        <v>0.003947916666666667</v>
      </c>
      <c r="R329" s="2" t="s">
        <v>428</v>
      </c>
      <c r="S329" s="8">
        <v>593.07</v>
      </c>
      <c r="W329" s="8">
        <v>160</v>
      </c>
      <c r="X329" s="8">
        <v>160</v>
      </c>
      <c r="Y329" s="8">
        <v>753.07</v>
      </c>
      <c r="Z329" s="2" t="s">
        <v>415</v>
      </c>
      <c r="AA329" s="2" t="s">
        <v>416</v>
      </c>
      <c r="AB329" s="2" t="s">
        <v>423</v>
      </c>
      <c r="AC329" s="2" t="s">
        <v>40</v>
      </c>
      <c r="AD329" s="2">
        <v>2</v>
      </c>
      <c r="AE329" s="2">
        <v>6</v>
      </c>
    </row>
    <row r="330" spans="9:17" ht="12.75">
      <c r="I330" s="3"/>
      <c r="M330" s="11"/>
      <c r="Q330" s="4"/>
    </row>
    <row r="331" spans="9:17" ht="12.75">
      <c r="I331" s="3"/>
      <c r="M331" s="11"/>
      <c r="Q331" s="4"/>
    </row>
    <row r="332" spans="9:17" ht="12.75">
      <c r="I332" s="3"/>
      <c r="M332" s="11"/>
      <c r="Q332" s="4"/>
    </row>
    <row r="333" spans="1:31" ht="12.75">
      <c r="A333" s="2">
        <v>11</v>
      </c>
      <c r="B333" s="6" t="s">
        <v>414</v>
      </c>
      <c r="C333" s="2">
        <v>1</v>
      </c>
      <c r="D333" s="2">
        <v>1</v>
      </c>
      <c r="E333" s="2">
        <v>317</v>
      </c>
      <c r="F333" s="6" t="s">
        <v>412</v>
      </c>
      <c r="G333" s="6" t="s">
        <v>249</v>
      </c>
      <c r="H333" s="2">
        <v>9</v>
      </c>
      <c r="J333" s="2">
        <v>2004</v>
      </c>
      <c r="K333" s="2" t="s">
        <v>413</v>
      </c>
      <c r="M333" s="11"/>
      <c r="N333" s="6" t="s">
        <v>43</v>
      </c>
      <c r="Q333" s="4">
        <v>0.002773148148148148</v>
      </c>
      <c r="R333" s="2">
        <v>0</v>
      </c>
      <c r="S333" s="8">
        <v>0</v>
      </c>
      <c r="W333" s="8">
        <v>160</v>
      </c>
      <c r="X333" s="8">
        <v>160</v>
      </c>
      <c r="Y333" s="8">
        <v>160</v>
      </c>
      <c r="Z333" s="2" t="s">
        <v>415</v>
      </c>
      <c r="AA333" s="2" t="s">
        <v>416</v>
      </c>
      <c r="AB333" s="2" t="s">
        <v>417</v>
      </c>
      <c r="AC333" s="2" t="s">
        <v>40</v>
      </c>
      <c r="AD333" s="2">
        <v>1</v>
      </c>
      <c r="AE333" s="2">
        <v>1</v>
      </c>
    </row>
    <row r="334" spans="1:31" ht="12.75">
      <c r="A334" s="2">
        <v>11</v>
      </c>
      <c r="B334" s="6" t="s">
        <v>414</v>
      </c>
      <c r="C334" s="2">
        <v>2</v>
      </c>
      <c r="D334" s="2">
        <v>2</v>
      </c>
      <c r="E334" s="2">
        <v>318</v>
      </c>
      <c r="F334" s="6" t="s">
        <v>418</v>
      </c>
      <c r="G334" s="6" t="s">
        <v>419</v>
      </c>
      <c r="H334" s="2">
        <v>8</v>
      </c>
      <c r="I334" s="3">
        <v>38677</v>
      </c>
      <c r="J334" s="2">
        <v>2005</v>
      </c>
      <c r="K334" s="2" t="s">
        <v>413</v>
      </c>
      <c r="M334" s="11"/>
      <c r="N334" s="6" t="s">
        <v>65</v>
      </c>
      <c r="O334" s="6" t="s">
        <v>35</v>
      </c>
      <c r="P334" s="6" t="s">
        <v>36</v>
      </c>
      <c r="Q334" s="4">
        <v>0.0029490740740740744</v>
      </c>
      <c r="R334" s="2">
        <v>15.2</v>
      </c>
      <c r="S334" s="8">
        <v>88.81</v>
      </c>
      <c r="W334" s="8">
        <v>160</v>
      </c>
      <c r="X334" s="8">
        <v>160</v>
      </c>
      <c r="Y334" s="8">
        <v>248.81</v>
      </c>
      <c r="Z334" s="2" t="s">
        <v>415</v>
      </c>
      <c r="AA334" s="2" t="s">
        <v>416</v>
      </c>
      <c r="AB334" s="2" t="s">
        <v>417</v>
      </c>
      <c r="AC334" s="2" t="s">
        <v>40</v>
      </c>
      <c r="AD334" s="2">
        <v>2</v>
      </c>
      <c r="AE334" s="2">
        <v>2</v>
      </c>
    </row>
    <row r="335" spans="1:31" ht="12.75">
      <c r="A335" s="2">
        <v>11</v>
      </c>
      <c r="B335" s="6" t="s">
        <v>414</v>
      </c>
      <c r="C335" s="2">
        <v>3</v>
      </c>
      <c r="D335" s="2">
        <v>4</v>
      </c>
      <c r="E335" s="2">
        <v>321</v>
      </c>
      <c r="F335" s="6" t="s">
        <v>424</v>
      </c>
      <c r="G335" s="6" t="s">
        <v>265</v>
      </c>
      <c r="H335" s="2">
        <v>9</v>
      </c>
      <c r="I335" s="3">
        <v>38132</v>
      </c>
      <c r="J335" s="2">
        <v>2004</v>
      </c>
      <c r="K335" s="2" t="s">
        <v>413</v>
      </c>
      <c r="M335" s="11"/>
      <c r="N335" s="6" t="s">
        <v>65</v>
      </c>
      <c r="O335" s="6" t="s">
        <v>35</v>
      </c>
      <c r="P335" s="6" t="s">
        <v>36</v>
      </c>
      <c r="Q335" s="4">
        <v>0.0032361111111111115</v>
      </c>
      <c r="R335" s="2">
        <v>40</v>
      </c>
      <c r="S335" s="8">
        <v>233.72</v>
      </c>
      <c r="W335" s="8">
        <v>160</v>
      </c>
      <c r="X335" s="8">
        <v>160</v>
      </c>
      <c r="Y335" s="8">
        <v>393.72</v>
      </c>
      <c r="Z335" s="2" t="s">
        <v>415</v>
      </c>
      <c r="AA335" s="2" t="s">
        <v>416</v>
      </c>
      <c r="AB335" s="2" t="s">
        <v>417</v>
      </c>
      <c r="AC335" s="2" t="s">
        <v>40</v>
      </c>
      <c r="AD335" s="2">
        <v>3</v>
      </c>
      <c r="AE335" s="2">
        <v>4</v>
      </c>
    </row>
    <row r="336" spans="1:31" ht="12.75">
      <c r="A336" s="2">
        <v>11</v>
      </c>
      <c r="B336" s="6" t="s">
        <v>414</v>
      </c>
      <c r="C336" s="2">
        <v>4</v>
      </c>
      <c r="D336" s="2">
        <v>5</v>
      </c>
      <c r="E336" s="2">
        <v>319</v>
      </c>
      <c r="F336" s="6" t="s">
        <v>425</v>
      </c>
      <c r="G336" s="6" t="s">
        <v>174</v>
      </c>
      <c r="H336" s="2">
        <v>8</v>
      </c>
      <c r="I336" s="3">
        <v>38461</v>
      </c>
      <c r="J336" s="2">
        <v>2005</v>
      </c>
      <c r="K336" s="2" t="s">
        <v>413</v>
      </c>
      <c r="M336" s="11"/>
      <c r="N336" s="6" t="s">
        <v>104</v>
      </c>
      <c r="O336" s="6" t="s">
        <v>35</v>
      </c>
      <c r="P336" s="6" t="s">
        <v>36</v>
      </c>
      <c r="Q336" s="4">
        <v>0.0033437499999999995</v>
      </c>
      <c r="R336" s="2">
        <v>49.3</v>
      </c>
      <c r="S336" s="8">
        <v>288.06</v>
      </c>
      <c r="W336" s="8">
        <v>160</v>
      </c>
      <c r="X336" s="8">
        <v>160</v>
      </c>
      <c r="Y336" s="8">
        <v>448.06</v>
      </c>
      <c r="Z336" s="2" t="s">
        <v>415</v>
      </c>
      <c r="AA336" s="2" t="s">
        <v>416</v>
      </c>
      <c r="AB336" s="2" t="s">
        <v>417</v>
      </c>
      <c r="AC336" s="2" t="s">
        <v>40</v>
      </c>
      <c r="AD336" s="2">
        <v>4</v>
      </c>
      <c r="AE336" s="2">
        <v>5</v>
      </c>
    </row>
    <row r="337" spans="1:31" ht="12.75">
      <c r="A337" s="2">
        <v>11</v>
      </c>
      <c r="B337" s="6" t="s">
        <v>414</v>
      </c>
      <c r="C337" s="2">
        <v>5</v>
      </c>
      <c r="D337" s="2">
        <v>7</v>
      </c>
      <c r="E337" s="2">
        <v>322</v>
      </c>
      <c r="F337" s="6" t="s">
        <v>429</v>
      </c>
      <c r="G337" s="6" t="s">
        <v>427</v>
      </c>
      <c r="H337" s="2">
        <v>8</v>
      </c>
      <c r="I337" s="3">
        <v>38431</v>
      </c>
      <c r="J337" s="2">
        <v>2005</v>
      </c>
      <c r="K337" s="2" t="s">
        <v>413</v>
      </c>
      <c r="M337" s="11"/>
      <c r="N337" s="6" t="s">
        <v>65</v>
      </c>
      <c r="O337" s="6" t="s">
        <v>35</v>
      </c>
      <c r="P337" s="6" t="s">
        <v>36</v>
      </c>
      <c r="Q337" s="4">
        <v>0.00400462962962963</v>
      </c>
      <c r="R337" s="2" t="s">
        <v>430</v>
      </c>
      <c r="S337" s="8">
        <v>621.7</v>
      </c>
      <c r="W337" s="8">
        <v>160</v>
      </c>
      <c r="X337" s="8">
        <v>160</v>
      </c>
      <c r="Y337" s="8">
        <v>781.7</v>
      </c>
      <c r="Z337" s="2" t="s">
        <v>415</v>
      </c>
      <c r="AA337" s="2" t="s">
        <v>416</v>
      </c>
      <c r="AB337" s="2" t="s">
        <v>417</v>
      </c>
      <c r="AC337" s="2" t="s">
        <v>40</v>
      </c>
      <c r="AD337" s="2">
        <v>5</v>
      </c>
      <c r="AE337" s="2">
        <v>7</v>
      </c>
    </row>
    <row r="338" spans="1:31" ht="12.75">
      <c r="A338" s="2">
        <v>11</v>
      </c>
      <c r="B338" s="6" t="s">
        <v>414</v>
      </c>
      <c r="C338" s="2">
        <v>6</v>
      </c>
      <c r="D338" s="2">
        <v>8</v>
      </c>
      <c r="E338" s="2">
        <v>323</v>
      </c>
      <c r="F338" s="6" t="s">
        <v>431</v>
      </c>
      <c r="G338" s="6" t="s">
        <v>432</v>
      </c>
      <c r="H338" s="2">
        <v>8</v>
      </c>
      <c r="I338" s="3">
        <v>38717</v>
      </c>
      <c r="J338" s="2">
        <v>2005</v>
      </c>
      <c r="K338" s="2" t="s">
        <v>413</v>
      </c>
      <c r="M338" s="11"/>
      <c r="N338" s="6" t="s">
        <v>65</v>
      </c>
      <c r="O338" s="6" t="s">
        <v>35</v>
      </c>
      <c r="P338" s="6" t="s">
        <v>36</v>
      </c>
      <c r="Q338" s="4">
        <v>0.005656249999999999</v>
      </c>
      <c r="R338" s="2" t="s">
        <v>433</v>
      </c>
      <c r="S338" s="8">
        <v>1455.51</v>
      </c>
      <c r="W338" s="8">
        <v>160</v>
      </c>
      <c r="X338" s="8">
        <v>160</v>
      </c>
      <c r="Y338" s="8">
        <v>1615.51</v>
      </c>
      <c r="Z338" s="2" t="s">
        <v>415</v>
      </c>
      <c r="AA338" s="2" t="s">
        <v>416</v>
      </c>
      <c r="AB338" s="2" t="s">
        <v>417</v>
      </c>
      <c r="AC338" s="2" t="s">
        <v>40</v>
      </c>
      <c r="AD338" s="2">
        <v>6</v>
      </c>
      <c r="AE338" s="2">
        <v>8</v>
      </c>
    </row>
    <row r="339" spans="1:31" ht="12.75">
      <c r="A339" s="2">
        <v>11</v>
      </c>
      <c r="B339" s="6" t="s">
        <v>414</v>
      </c>
      <c r="E339" s="2">
        <v>320</v>
      </c>
      <c r="F339" s="6" t="s">
        <v>434</v>
      </c>
      <c r="G339" s="6" t="s">
        <v>435</v>
      </c>
      <c r="H339" s="2">
        <v>9</v>
      </c>
      <c r="I339" s="3">
        <v>38179</v>
      </c>
      <c r="J339" s="2">
        <v>2004</v>
      </c>
      <c r="K339" s="2" t="s">
        <v>413</v>
      </c>
      <c r="M339" s="11"/>
      <c r="N339" s="6" t="s">
        <v>104</v>
      </c>
      <c r="O339" s="6" t="s">
        <v>35</v>
      </c>
      <c r="P339" s="6" t="s">
        <v>36</v>
      </c>
      <c r="Q339" s="2" t="s">
        <v>145</v>
      </c>
      <c r="W339" s="8">
        <v>160</v>
      </c>
      <c r="X339" s="8">
        <v>160</v>
      </c>
      <c r="Z339" s="2" t="s">
        <v>415</v>
      </c>
      <c r="AA339" s="2" t="s">
        <v>416</v>
      </c>
      <c r="AB339" s="2" t="s">
        <v>417</v>
      </c>
      <c r="AC339" s="2" t="s">
        <v>40</v>
      </c>
      <c r="AD339" s="2">
        <v>9997</v>
      </c>
      <c r="AE339" s="2">
        <v>9997</v>
      </c>
    </row>
    <row r="340" spans="9:13" ht="12.75">
      <c r="I340" s="3"/>
      <c r="M340" s="11"/>
    </row>
    <row r="341" spans="9:13" ht="12.75">
      <c r="I341" s="3"/>
      <c r="M341" s="11"/>
    </row>
    <row r="342" spans="9:13" ht="12.75">
      <c r="I342" s="3"/>
      <c r="M342" s="11"/>
    </row>
    <row r="343" spans="1:31" ht="12.75">
      <c r="A343" s="2">
        <v>12</v>
      </c>
      <c r="B343" s="6" t="s">
        <v>33</v>
      </c>
      <c r="C343" s="2">
        <v>1</v>
      </c>
      <c r="D343" s="2">
        <v>1</v>
      </c>
      <c r="E343" s="2">
        <v>328</v>
      </c>
      <c r="F343" s="6" t="s">
        <v>30</v>
      </c>
      <c r="G343" s="6" t="s">
        <v>31</v>
      </c>
      <c r="H343" s="2">
        <v>9</v>
      </c>
      <c r="I343" s="3">
        <v>38104</v>
      </c>
      <c r="J343" s="2">
        <v>2004</v>
      </c>
      <c r="K343" s="2" t="s">
        <v>32</v>
      </c>
      <c r="M343" s="11"/>
      <c r="N343" s="6" t="s">
        <v>34</v>
      </c>
      <c r="O343" s="6" t="s">
        <v>35</v>
      </c>
      <c r="P343" s="6" t="s">
        <v>36</v>
      </c>
      <c r="Q343" s="4">
        <v>0.0025520833333333333</v>
      </c>
      <c r="R343" s="2">
        <v>0</v>
      </c>
      <c r="S343" s="8">
        <v>0</v>
      </c>
      <c r="Z343" s="2" t="s">
        <v>37</v>
      </c>
      <c r="AA343" s="2" t="s">
        <v>38</v>
      </c>
      <c r="AB343" s="2" t="s">
        <v>39</v>
      </c>
      <c r="AC343" s="2" t="s">
        <v>40</v>
      </c>
      <c r="AD343" s="2">
        <v>1</v>
      </c>
      <c r="AE343" s="2">
        <v>1</v>
      </c>
    </row>
    <row r="344" spans="1:31" ht="12.75">
      <c r="A344" s="2">
        <v>12</v>
      </c>
      <c r="B344" s="6" t="s">
        <v>33</v>
      </c>
      <c r="C344" s="2">
        <v>2</v>
      </c>
      <c r="D344" s="2">
        <v>2</v>
      </c>
      <c r="E344" s="2">
        <v>329</v>
      </c>
      <c r="F344" s="6" t="s">
        <v>41</v>
      </c>
      <c r="G344" s="6" t="s">
        <v>42</v>
      </c>
      <c r="H344" s="2">
        <v>9</v>
      </c>
      <c r="I344" s="3">
        <v>38229</v>
      </c>
      <c r="J344" s="2">
        <v>2004</v>
      </c>
      <c r="K344" s="2" t="s">
        <v>32</v>
      </c>
      <c r="M344" s="11"/>
      <c r="N344" s="6" t="s">
        <v>43</v>
      </c>
      <c r="O344" s="6" t="s">
        <v>35</v>
      </c>
      <c r="P344" s="6" t="s">
        <v>36</v>
      </c>
      <c r="Q344" s="4">
        <v>0.00265162037037037</v>
      </c>
      <c r="R344" s="2">
        <v>8.6</v>
      </c>
      <c r="S344" s="8">
        <v>54.6</v>
      </c>
      <c r="Z344" s="2" t="s">
        <v>37</v>
      </c>
      <c r="AA344" s="2" t="s">
        <v>38</v>
      </c>
      <c r="AB344" s="2" t="s">
        <v>39</v>
      </c>
      <c r="AC344" s="2" t="s">
        <v>40</v>
      </c>
      <c r="AD344" s="2">
        <v>2</v>
      </c>
      <c r="AE344" s="2"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2013-12-22T19:16:53Z</dcterms:created>
  <dcterms:modified xsi:type="dcterms:W3CDTF">2013-12-26T21:38:45Z</dcterms:modified>
  <cp:category/>
  <cp:version/>
  <cp:contentType/>
  <cp:contentStatus/>
</cp:coreProperties>
</file>