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635" windowHeight="12270" activeTab="0"/>
  </bookViews>
  <sheets>
    <sheet name="x" sheetId="1" r:id="rId1"/>
  </sheets>
  <definedNames/>
  <calcPr fullCalcOnLoad="1"/>
</workbook>
</file>

<file path=xl/sharedStrings.xml><?xml version="1.0" encoding="utf-8"?>
<sst xmlns="http://schemas.openxmlformats.org/spreadsheetml/2006/main" count="2208" uniqueCount="541">
  <si>
    <t>Place in Sex</t>
  </si>
  <si>
    <t>Place in Class</t>
  </si>
  <si>
    <t>Bib</t>
  </si>
  <si>
    <t>First Name</t>
  </si>
  <si>
    <t>Last Name</t>
  </si>
  <si>
    <t>Age</t>
  </si>
  <si>
    <t>Birthdate</t>
  </si>
  <si>
    <t>Birth Year</t>
  </si>
  <si>
    <t>Sex</t>
  </si>
  <si>
    <t>FIS Number</t>
  </si>
  <si>
    <t>USSA Number</t>
  </si>
  <si>
    <t>Class</t>
  </si>
  <si>
    <t>Affiliation</t>
  </si>
  <si>
    <t>Nation</t>
  </si>
  <si>
    <t>Division</t>
  </si>
  <si>
    <t>Time</t>
  </si>
  <si>
    <t>Time Back</t>
  </si>
  <si>
    <t>Race Points</t>
  </si>
  <si>
    <t>Current FIS Points</t>
  </si>
  <si>
    <t>Current USSA Points</t>
  </si>
  <si>
    <t>USSA Calculated Penalty</t>
  </si>
  <si>
    <t>USSA Applied Penalty</t>
  </si>
  <si>
    <t>USSA Points</t>
  </si>
  <si>
    <t>GroupBy</t>
  </si>
  <si>
    <t>GroupHeader</t>
  </si>
  <si>
    <t>Class Description</t>
  </si>
  <si>
    <t>Distance</t>
  </si>
  <si>
    <t>Start Wave</t>
  </si>
  <si>
    <t>Numerical Class Place</t>
  </si>
  <si>
    <t>Numerical Place in Sex</t>
  </si>
  <si>
    <t>Racer ID</t>
  </si>
  <si>
    <t>Claire</t>
  </si>
  <si>
    <t>Warren</t>
  </si>
  <si>
    <t>F</t>
  </si>
  <si>
    <t>FU10</t>
  </si>
  <si>
    <t>McCall WSC</t>
  </si>
  <si>
    <t>USA</t>
  </si>
  <si>
    <t>IM</t>
  </si>
  <si>
    <t>F1 km</t>
  </si>
  <si>
    <t>Sex: F - 1 km</t>
  </si>
  <si>
    <t>Junior Women  Age 8-9  (Born 2005-2006)</t>
  </si>
  <si>
    <t>Molly</t>
  </si>
  <si>
    <t>Mayback</t>
  </si>
  <si>
    <t>Catherine</t>
  </si>
  <si>
    <t>Bingaman</t>
  </si>
  <si>
    <t>Lily</t>
  </si>
  <si>
    <t>Daniels</t>
  </si>
  <si>
    <t>+1:12.3</t>
  </si>
  <si>
    <t>Willow</t>
  </si>
  <si>
    <t>Henshaw</t>
  </si>
  <si>
    <t>FU08</t>
  </si>
  <si>
    <t>+2:48.2</t>
  </si>
  <si>
    <t>Junior Women  Age 1-7  (Born 2007-2013)</t>
  </si>
  <si>
    <t>Keelee</t>
  </si>
  <si>
    <t>Burns</t>
  </si>
  <si>
    <t>+7:08.6</t>
  </si>
  <si>
    <t>Anna</t>
  </si>
  <si>
    <t>Morgan</t>
  </si>
  <si>
    <t>+21:47.2</t>
  </si>
  <si>
    <t>Abby</t>
  </si>
  <si>
    <t>Jackson</t>
  </si>
  <si>
    <t>FU12</t>
  </si>
  <si>
    <t>West Yellowstone NST</t>
  </si>
  <si>
    <t>F2 km</t>
  </si>
  <si>
    <t>Sex: F - 2 km</t>
  </si>
  <si>
    <t>Junior Women  Age 10-11  (Born 2003-2004)</t>
  </si>
  <si>
    <t>Sara</t>
  </si>
  <si>
    <t>Neuhoff</t>
  </si>
  <si>
    <t>Bogus Basin NT</t>
  </si>
  <si>
    <t>Sophie</t>
  </si>
  <si>
    <t>McManus</t>
  </si>
  <si>
    <t>+1:16.5</t>
  </si>
  <si>
    <t>Grace</t>
  </si>
  <si>
    <t>Jensen</t>
  </si>
  <si>
    <t>+1:20.3</t>
  </si>
  <si>
    <t>Olivia</t>
  </si>
  <si>
    <t>+2:18.7</t>
  </si>
  <si>
    <t>Ella</t>
  </si>
  <si>
    <t>Klassner</t>
  </si>
  <si>
    <t>+2:40.5</t>
  </si>
  <si>
    <t>Sailor</t>
  </si>
  <si>
    <t>VanMiddendorp</t>
  </si>
  <si>
    <t>+2:55.6</t>
  </si>
  <si>
    <t>Sophia</t>
  </si>
  <si>
    <t>Monahan</t>
  </si>
  <si>
    <t>+3:12.6</t>
  </si>
  <si>
    <t>Sarah</t>
  </si>
  <si>
    <t>DNF</t>
  </si>
  <si>
    <t>Annabell</t>
  </si>
  <si>
    <t>Hagen</t>
  </si>
  <si>
    <t>FU14</t>
  </si>
  <si>
    <t>Jackson Hole SSC</t>
  </si>
  <si>
    <t>F3 km</t>
  </si>
  <si>
    <t>Sex: F - 3 km</t>
  </si>
  <si>
    <t>Junior Women  Age 12-13  (Born 2001-2002)</t>
  </si>
  <si>
    <t>Anja</t>
  </si>
  <si>
    <t>Sun Valley SEF</t>
  </si>
  <si>
    <t>Elise</t>
  </si>
  <si>
    <t>Francis</t>
  </si>
  <si>
    <t>Utah Nordic Association-TUNA</t>
  </si>
  <si>
    <t>Mazzoni</t>
  </si>
  <si>
    <t>Katherine</t>
  </si>
  <si>
    <t>Estep</t>
  </si>
  <si>
    <t>Mila</t>
  </si>
  <si>
    <t>Leger-Redel</t>
  </si>
  <si>
    <t>Park City NSC</t>
  </si>
  <si>
    <t>Swanson</t>
  </si>
  <si>
    <t>Stiles</t>
  </si>
  <si>
    <t>Maya</t>
  </si>
  <si>
    <t>Lutz</t>
  </si>
  <si>
    <t>+1:40.2</t>
  </si>
  <si>
    <t>Julia</t>
  </si>
  <si>
    <t>Everest</t>
  </si>
  <si>
    <t>+2:30.6</t>
  </si>
  <si>
    <t>Griffith</t>
  </si>
  <si>
    <t>+3:41.4</t>
  </si>
  <si>
    <t>Emma</t>
  </si>
  <si>
    <t>+4:14.7</t>
  </si>
  <si>
    <t>Sydney</t>
  </si>
  <si>
    <t>Palmer-Leger</t>
  </si>
  <si>
    <t>FU16</t>
  </si>
  <si>
    <t>F5  km</t>
  </si>
  <si>
    <t>Sex: F - 5  km</t>
  </si>
  <si>
    <t>Junior Women  Age 14-15  (Born 1999-2000)</t>
  </si>
  <si>
    <t>Savanna</t>
  </si>
  <si>
    <t>Fassio</t>
  </si>
  <si>
    <t>Wasatch Nordic Ski Academy</t>
  </si>
  <si>
    <t>Gibson</t>
  </si>
  <si>
    <t>Sofia</t>
  </si>
  <si>
    <t>Shomento</t>
  </si>
  <si>
    <t>Bridger Ski Foundation</t>
  </si>
  <si>
    <t>Jenae</t>
  </si>
  <si>
    <t>Rasmussen</t>
  </si>
  <si>
    <t>Marin</t>
  </si>
  <si>
    <t>Coletta</t>
  </si>
  <si>
    <t>Ari</t>
  </si>
  <si>
    <t>Woods</t>
  </si>
  <si>
    <t>Samantha</t>
  </si>
  <si>
    <t>Benzing</t>
  </si>
  <si>
    <t>Sienna</t>
  </si>
  <si>
    <t>Redel Leger</t>
  </si>
  <si>
    <t>Lydia</t>
  </si>
  <si>
    <t>Youkey</t>
  </si>
  <si>
    <t>Leavenworth Winter Sports Club</t>
  </si>
  <si>
    <t>PN</t>
  </si>
  <si>
    <t>Brunelle</t>
  </si>
  <si>
    <t>Lina</t>
  </si>
  <si>
    <t>Farra</t>
  </si>
  <si>
    <t>Team Soldier Hollow</t>
  </si>
  <si>
    <t>Masha</t>
  </si>
  <si>
    <t>Johnstone</t>
  </si>
  <si>
    <t>+1:15.9</t>
  </si>
  <si>
    <t>Tracy</t>
  </si>
  <si>
    <t>Kucherak</t>
  </si>
  <si>
    <t>+1:23.4</t>
  </si>
  <si>
    <t>Eve</t>
  </si>
  <si>
    <t>+1:30.1</t>
  </si>
  <si>
    <t>Mischo</t>
  </si>
  <si>
    <t>+1:46.9</t>
  </si>
  <si>
    <t>Richards</t>
  </si>
  <si>
    <t>+1:53.6</t>
  </si>
  <si>
    <t>Michaela</t>
  </si>
  <si>
    <t>Petty</t>
  </si>
  <si>
    <t>+2:13.6</t>
  </si>
  <si>
    <t>Oberg</t>
  </si>
  <si>
    <t>+2:17.3</t>
  </si>
  <si>
    <t>Ellie</t>
  </si>
  <si>
    <t>Gorham</t>
  </si>
  <si>
    <t>+2:28.0</t>
  </si>
  <si>
    <t>Kerr</t>
  </si>
  <si>
    <t>Emily</t>
  </si>
  <si>
    <t>+3:20.0</t>
  </si>
  <si>
    <t>Hanni</t>
  </si>
  <si>
    <t>Wiegand</t>
  </si>
  <si>
    <t>+3:53.2</t>
  </si>
  <si>
    <t>Millie</t>
  </si>
  <si>
    <t>Peck</t>
  </si>
  <si>
    <t>+4:02.9</t>
  </si>
  <si>
    <t>Sofi</t>
  </si>
  <si>
    <t>Serio</t>
  </si>
  <si>
    <t>+5:39.0</t>
  </si>
  <si>
    <t>Wolter</t>
  </si>
  <si>
    <t>Brooke</t>
  </si>
  <si>
    <t>Dunnagan</t>
  </si>
  <si>
    <t>DNS</t>
  </si>
  <si>
    <t>Polk</t>
  </si>
  <si>
    <t>Alexandra</t>
  </si>
  <si>
    <t>Schaffner</t>
  </si>
  <si>
    <t>Kristin</t>
  </si>
  <si>
    <t>Helland-Hansen</t>
  </si>
  <si>
    <t>FU18</t>
  </si>
  <si>
    <t>NOR</t>
  </si>
  <si>
    <t>F5 km</t>
  </si>
  <si>
    <t>Sex: F - 5 km</t>
  </si>
  <si>
    <t>Junior Women  Age 16-17  (Born 1997-1998)</t>
  </si>
  <si>
    <t>Leah</t>
  </si>
  <si>
    <t>Lange</t>
  </si>
  <si>
    <t>Ekblad</t>
  </si>
  <si>
    <t>FU20</t>
  </si>
  <si>
    <t>Junior Women  Age 18-19  (Born 1995-1996)</t>
  </si>
  <si>
    <t>Bjork</t>
  </si>
  <si>
    <t>Hagensen</t>
  </si>
  <si>
    <t>Reily</t>
  </si>
  <si>
    <t>Kat</t>
  </si>
  <si>
    <t>Paul</t>
  </si>
  <si>
    <t>AUS</t>
  </si>
  <si>
    <t>Erin</t>
  </si>
  <si>
    <t>Bolger</t>
  </si>
  <si>
    <t>Independent</t>
  </si>
  <si>
    <t>Riley</t>
  </si>
  <si>
    <t>Douglas</t>
  </si>
  <si>
    <t>Seckinger</t>
  </si>
  <si>
    <t>Bend Endurance Academy</t>
  </si>
  <si>
    <t>Katy</t>
  </si>
  <si>
    <t>Bonacci</t>
  </si>
  <si>
    <t>Brenna</t>
  </si>
  <si>
    <t>Egan</t>
  </si>
  <si>
    <t>McDonald</t>
  </si>
  <si>
    <t>Madison</t>
  </si>
  <si>
    <t>Lazzaroni</t>
  </si>
  <si>
    <t>FRA</t>
  </si>
  <si>
    <t>Monika</t>
  </si>
  <si>
    <t>Kwapisz</t>
  </si>
  <si>
    <t>Annika</t>
  </si>
  <si>
    <t>Landis</t>
  </si>
  <si>
    <t>+1:01.2</t>
  </si>
  <si>
    <t>Anne</t>
  </si>
  <si>
    <t>Jehle</t>
  </si>
  <si>
    <t>+1:01.9</t>
  </si>
  <si>
    <t>Hanne</t>
  </si>
  <si>
    <t>Andersen</t>
  </si>
  <si>
    <t>+1:02.5</t>
  </si>
  <si>
    <t>+1:03.6</t>
  </si>
  <si>
    <t>Lindsay</t>
  </si>
  <si>
    <t>+1:10.3</t>
  </si>
  <si>
    <t>McCandless</t>
  </si>
  <si>
    <t>+1:11.7</t>
  </si>
  <si>
    <t>Ingrid</t>
  </si>
  <si>
    <t>Norton</t>
  </si>
  <si>
    <t>+1:17.0</t>
  </si>
  <si>
    <t>Strohl</t>
  </si>
  <si>
    <t>+1:49.3</t>
  </si>
  <si>
    <t>Lindsey</t>
  </si>
  <si>
    <t>Adams</t>
  </si>
  <si>
    <t>+1:52.6</t>
  </si>
  <si>
    <t>Hagenbuch</t>
  </si>
  <si>
    <t>+1:54.7</t>
  </si>
  <si>
    <t>Wiswell</t>
  </si>
  <si>
    <t>+2:00.0</t>
  </si>
  <si>
    <t>Katie</t>
  </si>
  <si>
    <t>Stevenson</t>
  </si>
  <si>
    <t>+2:01.1</t>
  </si>
  <si>
    <t>Kenenni</t>
  </si>
  <si>
    <t>+2:11.4</t>
  </si>
  <si>
    <t>Mary</t>
  </si>
  <si>
    <t>+3:05.0</t>
  </si>
  <si>
    <t>Loni</t>
  </si>
  <si>
    <t>Unser</t>
  </si>
  <si>
    <t>Enzo</t>
  </si>
  <si>
    <t>M</t>
  </si>
  <si>
    <t>MU10</t>
  </si>
  <si>
    <t>M1 km</t>
  </si>
  <si>
    <t>Sex: M - 1 km</t>
  </si>
  <si>
    <t>Junior Men  Age 8-9  (Born 2005-2006)</t>
  </si>
  <si>
    <t>Jack</t>
  </si>
  <si>
    <t>Gavin</t>
  </si>
  <si>
    <t>Galyardt</t>
  </si>
  <si>
    <t>Miles</t>
  </si>
  <si>
    <t>Denning</t>
  </si>
  <si>
    <t>+1:07.3</t>
  </si>
  <si>
    <t>Toby</t>
  </si>
  <si>
    <t>MU08</t>
  </si>
  <si>
    <t>Junior Men  Age 1-7  (Born 2007-2013)</t>
  </si>
  <si>
    <t>Solomon</t>
  </si>
  <si>
    <t>Arndt</t>
  </si>
  <si>
    <t>+1:25.7</t>
  </si>
  <si>
    <t>Caden</t>
  </si>
  <si>
    <t>Skelton</t>
  </si>
  <si>
    <t>+1:26.5</t>
  </si>
  <si>
    <t>Chase</t>
  </si>
  <si>
    <t>+1:27.7</t>
  </si>
  <si>
    <t>Ivan</t>
  </si>
  <si>
    <t>+1:51.2</t>
  </si>
  <si>
    <t>Sam</t>
  </si>
  <si>
    <t>Penny</t>
  </si>
  <si>
    <t>+2:04.3</t>
  </si>
  <si>
    <t>Carey</t>
  </si>
  <si>
    <t>+2:09.4</t>
  </si>
  <si>
    <t>Steel</t>
  </si>
  <si>
    <t>Messenger</t>
  </si>
  <si>
    <t>+2:14.2</t>
  </si>
  <si>
    <t>Billy</t>
  </si>
  <si>
    <t>Hurlbutt</t>
  </si>
  <si>
    <t>+2:41.2</t>
  </si>
  <si>
    <t>Conrad</t>
  </si>
  <si>
    <t>Alexander</t>
  </si>
  <si>
    <t>+3:21.2</t>
  </si>
  <si>
    <t>Henry</t>
  </si>
  <si>
    <t>Bennett</t>
  </si>
  <si>
    <t>+4:30.4</t>
  </si>
  <si>
    <t>Finley</t>
  </si>
  <si>
    <t>+12:11.5</t>
  </si>
  <si>
    <t>Eli</t>
  </si>
  <si>
    <t>+21:32.3</t>
  </si>
  <si>
    <t>Jonah</t>
  </si>
  <si>
    <t>Behm</t>
  </si>
  <si>
    <t>Karsten</t>
  </si>
  <si>
    <t>Hokanson</t>
  </si>
  <si>
    <t>MU20</t>
  </si>
  <si>
    <t>M10 km</t>
  </si>
  <si>
    <t>Sex: M - 10 km</t>
  </si>
  <si>
    <t>Junior Men  Age 18-19  (Born 1995-1996)</t>
  </si>
  <si>
    <t>Gorman</t>
  </si>
  <si>
    <t>Wood</t>
  </si>
  <si>
    <t>Logan</t>
  </si>
  <si>
    <t>Diekmann</t>
  </si>
  <si>
    <t>MU18</t>
  </si>
  <si>
    <t>Junior Men  Age 16-17  (Born 1997-1998)</t>
  </si>
  <si>
    <t>Braden</t>
  </si>
  <si>
    <t>Becker</t>
  </si>
  <si>
    <t>Shane</t>
  </si>
  <si>
    <t>Christian</t>
  </si>
  <si>
    <t>Peter</t>
  </si>
  <si>
    <t>Leo</t>
  </si>
  <si>
    <t>Lukens</t>
  </si>
  <si>
    <t>Max</t>
  </si>
  <si>
    <t>Polito</t>
  </si>
  <si>
    <t>Luke</t>
  </si>
  <si>
    <t>Brecheen</t>
  </si>
  <si>
    <t>+1:02.1</t>
  </si>
  <si>
    <t>Alex</t>
  </si>
  <si>
    <t>Wilson</t>
  </si>
  <si>
    <t>Riis</t>
  </si>
  <si>
    <t>Wilbrecht</t>
  </si>
  <si>
    <t>+1:02.8</t>
  </si>
  <si>
    <t>+1:03.2</t>
  </si>
  <si>
    <t>Chris</t>
  </si>
  <si>
    <t>Watters</t>
  </si>
  <si>
    <t>Carter</t>
  </si>
  <si>
    <t>Ros</t>
  </si>
  <si>
    <t>+1:04.5</t>
  </si>
  <si>
    <t>Fischer</t>
  </si>
  <si>
    <t>Heimburger</t>
  </si>
  <si>
    <t>+1:07.0</t>
  </si>
  <si>
    <t>Danny</t>
  </si>
  <si>
    <t>Graves</t>
  </si>
  <si>
    <t>+1:07.4</t>
  </si>
  <si>
    <t>Wil</t>
  </si>
  <si>
    <t>Nichols</t>
  </si>
  <si>
    <t>+1:08.2</t>
  </si>
  <si>
    <t>Wilton</t>
  </si>
  <si>
    <t>Springer</t>
  </si>
  <si>
    <t>+1:29.8</t>
  </si>
  <si>
    <t>Bjorn</t>
  </si>
  <si>
    <t>Schou</t>
  </si>
  <si>
    <t>+1:37.8</t>
  </si>
  <si>
    <t>Ben</t>
  </si>
  <si>
    <t>Grodner</t>
  </si>
  <si>
    <t>+1:52.8</t>
  </si>
  <si>
    <t>Benjamin</t>
  </si>
  <si>
    <t>+1:55.4</t>
  </si>
  <si>
    <t>Thomas</t>
  </si>
  <si>
    <t>Gillespie</t>
  </si>
  <si>
    <t>+1:56.2</t>
  </si>
  <si>
    <t>+1:56.6</t>
  </si>
  <si>
    <t>Nick</t>
  </si>
  <si>
    <t>Matelich</t>
  </si>
  <si>
    <t>+2:19.6</t>
  </si>
  <si>
    <t>Tom</t>
  </si>
  <si>
    <t>Schoderbek</t>
  </si>
  <si>
    <t>+2:36.2</t>
  </si>
  <si>
    <t>Noah</t>
  </si>
  <si>
    <t>Brown</t>
  </si>
  <si>
    <t>+2:49.4</t>
  </si>
  <si>
    <t>Edwards</t>
  </si>
  <si>
    <t>+3:03.2</t>
  </si>
  <si>
    <t>McLaughlin</t>
  </si>
  <si>
    <t>+3:03.4</t>
  </si>
  <si>
    <t>Jacob</t>
  </si>
  <si>
    <t>Truxal</t>
  </si>
  <si>
    <t>+3:10.7</t>
  </si>
  <si>
    <t>Abe</t>
  </si>
  <si>
    <t>Wright</t>
  </si>
  <si>
    <t>+3:11.6</t>
  </si>
  <si>
    <t>Derek</t>
  </si>
  <si>
    <t>Thompson</t>
  </si>
  <si>
    <t>+3:28.2</t>
  </si>
  <si>
    <t>Isaac</t>
  </si>
  <si>
    <t>Chrisman</t>
  </si>
  <si>
    <t>+4:56.5</t>
  </si>
  <si>
    <t>Josh</t>
  </si>
  <si>
    <t>Barta</t>
  </si>
  <si>
    <t>MU12</t>
  </si>
  <si>
    <t>M2 km</t>
  </si>
  <si>
    <t>Sex: M - 2 km</t>
  </si>
  <si>
    <t>Junior Men  Age 10-11  (Born 2003-2004)</t>
  </si>
  <si>
    <t>Nathan</t>
  </si>
  <si>
    <t>Maybach</t>
  </si>
  <si>
    <t>Camas</t>
  </si>
  <si>
    <t>+1:13.3</t>
  </si>
  <si>
    <t>Diesel</t>
  </si>
  <si>
    <t>+1:54.6</t>
  </si>
  <si>
    <t>Johnny</t>
  </si>
  <si>
    <t>MU14</t>
  </si>
  <si>
    <t>M3 km</t>
  </si>
  <si>
    <t>Sex: M - 3 km</t>
  </si>
  <si>
    <t>Junior Men  Age 12-13  (Born 2001-2002)</t>
  </si>
  <si>
    <t>Abram</t>
  </si>
  <si>
    <t>Aidan</t>
  </si>
  <si>
    <t>Kai</t>
  </si>
  <si>
    <t>Mittelsteadt</t>
  </si>
  <si>
    <t>Seth</t>
  </si>
  <si>
    <t>Wyatt</t>
  </si>
  <si>
    <t>Lane</t>
  </si>
  <si>
    <t>Myshrall</t>
  </si>
  <si>
    <t>Van Eerden</t>
  </si>
  <si>
    <t>Zany Race</t>
  </si>
  <si>
    <t>Cale</t>
  </si>
  <si>
    <t>Ted</t>
  </si>
  <si>
    <t>Yewer</t>
  </si>
  <si>
    <t>Micah</t>
  </si>
  <si>
    <t>Ross</t>
  </si>
  <si>
    <t>Roubin</t>
  </si>
  <si>
    <t>Kade</t>
  </si>
  <si>
    <t>Aldrich</t>
  </si>
  <si>
    <t>Eric</t>
  </si>
  <si>
    <t>Borgquist</t>
  </si>
  <si>
    <t>+1:02.2</t>
  </si>
  <si>
    <t>Lyle</t>
  </si>
  <si>
    <t>Nelson</t>
  </si>
  <si>
    <t>Sean</t>
  </si>
  <si>
    <t>Halford</t>
  </si>
  <si>
    <t>+1:11.8</t>
  </si>
  <si>
    <t>Jacskon</t>
  </si>
  <si>
    <t>+1:17.9</t>
  </si>
  <si>
    <t>Coffin</t>
  </si>
  <si>
    <t>+1:52.0</t>
  </si>
  <si>
    <t>Matthew</t>
  </si>
  <si>
    <t>Burden</t>
  </si>
  <si>
    <t>+2:12.9</t>
  </si>
  <si>
    <t>Loomis</t>
  </si>
  <si>
    <t>MNOV</t>
  </si>
  <si>
    <t>+2:25.7</t>
  </si>
  <si>
    <t>Novice Men  Age 1-99</t>
  </si>
  <si>
    <t>Hudson</t>
  </si>
  <si>
    <t>+2:27.4</t>
  </si>
  <si>
    <t>Zach</t>
  </si>
  <si>
    <t>Williams</t>
  </si>
  <si>
    <t>MU16</t>
  </si>
  <si>
    <t>M5 km</t>
  </si>
  <si>
    <t>Sex: M - 5 km</t>
  </si>
  <si>
    <t>Junior Men  Age 14-15  (Born 1999-2000)</t>
  </si>
  <si>
    <t>Drew</t>
  </si>
  <si>
    <t>Gebhards</t>
  </si>
  <si>
    <t>Andrew</t>
  </si>
  <si>
    <t>Meyer</t>
  </si>
  <si>
    <t>Keene</t>
  </si>
  <si>
    <t>Morawitz</t>
  </si>
  <si>
    <t>Robert</t>
  </si>
  <si>
    <t>Skyler</t>
  </si>
  <si>
    <t>Patten</t>
  </si>
  <si>
    <t>Biskup</t>
  </si>
  <si>
    <t>Connor</t>
  </si>
  <si>
    <t>Felix</t>
  </si>
  <si>
    <t>Firth</t>
  </si>
  <si>
    <t>Raff</t>
  </si>
  <si>
    <t>Liam</t>
  </si>
  <si>
    <t>Cooper</t>
  </si>
  <si>
    <t>Roquet</t>
  </si>
  <si>
    <t>Keenan</t>
  </si>
  <si>
    <t>Peters</t>
  </si>
  <si>
    <t>Taylor</t>
  </si>
  <si>
    <t>Koth</t>
  </si>
  <si>
    <t>Hans</t>
  </si>
  <si>
    <t>Pessl</t>
  </si>
  <si>
    <t>+1:00.6</t>
  </si>
  <si>
    <t>Dane</t>
  </si>
  <si>
    <t>Landon</t>
  </si>
  <si>
    <t>Nurge</t>
  </si>
  <si>
    <t>+1:10.4</t>
  </si>
  <si>
    <t>Graham</t>
  </si>
  <si>
    <t>Branch</t>
  </si>
  <si>
    <t>+1:13.8</t>
  </si>
  <si>
    <t>Burkemo</t>
  </si>
  <si>
    <t>+1:14.2</t>
  </si>
  <si>
    <t>Bridger</t>
  </si>
  <si>
    <t>McKinney</t>
  </si>
  <si>
    <t>+1:14.9</t>
  </si>
  <si>
    <t>Paal</t>
  </si>
  <si>
    <t>Bredal</t>
  </si>
  <si>
    <t>+1:18.0</t>
  </si>
  <si>
    <t>James</t>
  </si>
  <si>
    <t>Roloff</t>
  </si>
  <si>
    <t>+1:18.3</t>
  </si>
  <si>
    <t>Rory</t>
  </si>
  <si>
    <t>Rasch</t>
  </si>
  <si>
    <t>+1:21.8</t>
  </si>
  <si>
    <t>Slawson</t>
  </si>
  <si>
    <t>+1:22.6</t>
  </si>
  <si>
    <t>Hammond</t>
  </si>
  <si>
    <t>+1:23.8</t>
  </si>
  <si>
    <t>Tate</t>
  </si>
  <si>
    <t>Hoefler</t>
  </si>
  <si>
    <t>+1:26.6</t>
  </si>
  <si>
    <t>Beling</t>
  </si>
  <si>
    <t>+1:35.3</t>
  </si>
  <si>
    <t>Joseph</t>
  </si>
  <si>
    <t>+1:39.6</t>
  </si>
  <si>
    <t>Jakob</t>
  </si>
  <si>
    <t>Eggert</t>
  </si>
  <si>
    <t>+1:46.0</t>
  </si>
  <si>
    <t>Colter</t>
  </si>
  <si>
    <t>+1:57.4</t>
  </si>
  <si>
    <t>Kiran</t>
  </si>
  <si>
    <t>Merchant</t>
  </si>
  <si>
    <t>+1:59.5</t>
  </si>
  <si>
    <t>Vincent</t>
  </si>
  <si>
    <t>+2:01.6</t>
  </si>
  <si>
    <t>Mason</t>
  </si>
  <si>
    <t>Reed</t>
  </si>
  <si>
    <t>Carlman</t>
  </si>
  <si>
    <t>+2:23.4</t>
  </si>
  <si>
    <t>Muromcew</t>
  </si>
  <si>
    <t>+2:23.8</t>
  </si>
  <si>
    <t>Joshua</t>
  </si>
  <si>
    <t>Livingstone</t>
  </si>
  <si>
    <t>+3:04.7</t>
  </si>
  <si>
    <t>Graf</t>
  </si>
  <si>
    <t>Kirk</t>
  </si>
  <si>
    <t>+3:20.6</t>
  </si>
  <si>
    <t>Maloney</t>
  </si>
  <si>
    <t>+3:37.4</t>
  </si>
  <si>
    <t>+5:44.5</t>
  </si>
  <si>
    <t>Blake</t>
  </si>
  <si>
    <t>Mercy</t>
  </si>
  <si>
    <t>+6:29.0</t>
  </si>
  <si>
    <t>USSA Hand Calc</t>
  </si>
  <si>
    <t>*210.12</t>
  </si>
  <si>
    <t>*184.18</t>
  </si>
  <si>
    <t>*115.79</t>
  </si>
  <si>
    <t>*113.14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</si>
</sst>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7" fontId="0" fillId="0" borderId="0" xfId="0" applyNumberForma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2" fontId="0" fillId="2" borderId="0" xfId="0" applyNumberForma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8"/>
  <sheetViews>
    <sheetView tabSelected="1" workbookViewId="0" topLeftCell="A1">
      <pane xSplit="12" ySplit="1" topLeftCell="M2" activePane="bottomRight" state="frozen"/>
      <selection pane="topLeft" activeCell="A1" sqref="A1"/>
      <selection pane="topRight" activeCell="O1" sqref="O1"/>
      <selection pane="bottomLeft" activeCell="A2" sqref="A2"/>
      <selection pane="bottomRight" activeCell="U28" sqref="U28"/>
    </sheetView>
  </sheetViews>
  <sheetFormatPr defaultColWidth="9.140625" defaultRowHeight="12.75"/>
  <cols>
    <col min="1" max="2" width="8.421875" style="2" bestFit="1" customWidth="1"/>
    <col min="3" max="3" width="4.00390625" style="2" bestFit="1" customWidth="1"/>
    <col min="4" max="4" width="9.421875" style="6" bestFit="1" customWidth="1"/>
    <col min="5" max="5" width="14.140625" style="6" bestFit="1" customWidth="1"/>
    <col min="6" max="6" width="4.57421875" style="2" bestFit="1" customWidth="1"/>
    <col min="7" max="7" width="10.140625" style="2" bestFit="1" customWidth="1"/>
    <col min="8" max="8" width="5.28125" style="2" bestFit="1" customWidth="1"/>
    <col min="9" max="9" width="4.57421875" style="2" bestFit="1" customWidth="1"/>
    <col min="10" max="11" width="8.140625" style="2" bestFit="1" customWidth="1"/>
    <col min="12" max="12" width="6.57421875" style="7" bestFit="1" customWidth="1"/>
    <col min="13" max="13" width="28.00390625" style="6" bestFit="1" customWidth="1"/>
    <col min="14" max="14" width="6.8515625" style="6" bestFit="1" customWidth="1"/>
    <col min="15" max="15" width="8.140625" style="6" bestFit="1" customWidth="1"/>
    <col min="16" max="16" width="7.140625" style="2" bestFit="1" customWidth="1"/>
    <col min="17" max="17" width="8.28125" style="2" bestFit="1" customWidth="1"/>
    <col min="18" max="18" width="8.00390625" style="9" bestFit="1" customWidth="1"/>
    <col min="19" max="20" width="7.7109375" style="9" bestFit="1" customWidth="1"/>
    <col min="21" max="21" width="10.57421875" style="9" customWidth="1"/>
    <col min="22" max="22" width="8.421875" style="9" bestFit="1" customWidth="1"/>
    <col min="23" max="24" width="8.00390625" style="9" bestFit="1" customWidth="1"/>
    <col min="25" max="25" width="8.7109375" style="2" bestFit="1" customWidth="1"/>
    <col min="26" max="26" width="8.8515625" style="2" bestFit="1" customWidth="1"/>
    <col min="27" max="27" width="14.00390625" style="2" bestFit="1" customWidth="1"/>
    <col min="28" max="28" width="38.7109375" style="2" bestFit="1" customWidth="1"/>
    <col min="29" max="29" width="6.140625" style="2" bestFit="1" customWidth="1"/>
    <col min="30" max="31" width="8.57421875" style="2" bestFit="1" customWidth="1"/>
    <col min="32" max="32" width="8.7109375" style="2" bestFit="1" customWidth="1"/>
    <col min="33" max="16384" width="9.140625" style="2" customWidth="1"/>
  </cols>
  <sheetData>
    <row r="1" spans="1:32" s="1" customFormat="1" ht="51">
      <c r="A1" s="1" t="s">
        <v>0</v>
      </c>
      <c r="B1" s="1" t="s">
        <v>1</v>
      </c>
      <c r="C1" s="1" t="s">
        <v>2</v>
      </c>
      <c r="D1" s="5" t="s">
        <v>3</v>
      </c>
      <c r="E1" s="5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1" t="s">
        <v>15</v>
      </c>
      <c r="Q1" s="1" t="s">
        <v>16</v>
      </c>
      <c r="R1" s="8" t="s">
        <v>17</v>
      </c>
      <c r="S1" s="8" t="s">
        <v>18</v>
      </c>
      <c r="T1" s="8" t="s">
        <v>19</v>
      </c>
      <c r="U1" s="8" t="s">
        <v>536</v>
      </c>
      <c r="V1" s="8" t="s">
        <v>20</v>
      </c>
      <c r="W1" s="8" t="s">
        <v>21</v>
      </c>
      <c r="X1" s="8" t="s">
        <v>22</v>
      </c>
      <c r="Y1" s="1" t="s">
        <v>26</v>
      </c>
      <c r="Z1" s="1" t="s">
        <v>23</v>
      </c>
      <c r="AA1" s="1" t="s">
        <v>24</v>
      </c>
      <c r="AB1" s="1" t="s">
        <v>25</v>
      </c>
      <c r="AC1" s="1" t="s">
        <v>27</v>
      </c>
      <c r="AD1" s="1" t="s">
        <v>28</v>
      </c>
      <c r="AE1" s="1" t="s">
        <v>29</v>
      </c>
      <c r="AF1" s="1" t="s">
        <v>30</v>
      </c>
    </row>
    <row r="2" spans="1:31" ht="12.75">
      <c r="A2" s="2">
        <v>1</v>
      </c>
      <c r="B2" s="2">
        <v>1</v>
      </c>
      <c r="C2" s="2">
        <v>301</v>
      </c>
      <c r="D2" s="6" t="s">
        <v>306</v>
      </c>
      <c r="E2" s="6" t="s">
        <v>307</v>
      </c>
      <c r="F2" s="2">
        <v>18</v>
      </c>
      <c r="G2" s="3">
        <v>35327</v>
      </c>
      <c r="H2" s="2">
        <v>1996</v>
      </c>
      <c r="I2" s="2" t="s">
        <v>259</v>
      </c>
      <c r="K2" s="2">
        <v>6362361</v>
      </c>
      <c r="L2" s="7" t="s">
        <v>308</v>
      </c>
      <c r="M2" s="6" t="s">
        <v>126</v>
      </c>
      <c r="N2" s="6" t="s">
        <v>36</v>
      </c>
      <c r="O2" s="6" t="s">
        <v>37</v>
      </c>
      <c r="P2" s="4">
        <v>0.015128472222222222</v>
      </c>
      <c r="Q2" s="2">
        <v>0</v>
      </c>
      <c r="R2" s="9">
        <v>0</v>
      </c>
      <c r="T2" s="9">
        <v>92.84</v>
      </c>
      <c r="U2" s="9">
        <v>92.84</v>
      </c>
      <c r="V2" s="9">
        <v>77.4</v>
      </c>
      <c r="W2" s="9">
        <v>77.4</v>
      </c>
      <c r="X2" s="9">
        <v>77.4</v>
      </c>
      <c r="Y2" s="2">
        <v>10</v>
      </c>
      <c r="Z2" s="2" t="s">
        <v>309</v>
      </c>
      <c r="AA2" s="2" t="s">
        <v>310</v>
      </c>
      <c r="AB2" s="2" t="s">
        <v>311</v>
      </c>
      <c r="AC2" s="2">
        <v>1</v>
      </c>
      <c r="AD2" s="2">
        <v>1</v>
      </c>
      <c r="AE2" s="2">
        <v>1</v>
      </c>
    </row>
    <row r="3" spans="1:31" ht="12.75">
      <c r="A3" s="2">
        <v>2</v>
      </c>
      <c r="B3" s="2">
        <v>2</v>
      </c>
      <c r="C3" s="2">
        <v>303</v>
      </c>
      <c r="D3" s="6" t="s">
        <v>297</v>
      </c>
      <c r="E3" s="6" t="s">
        <v>312</v>
      </c>
      <c r="F3" s="2">
        <v>19</v>
      </c>
      <c r="G3" s="3">
        <v>34726</v>
      </c>
      <c r="H3" s="2">
        <v>1995</v>
      </c>
      <c r="I3" s="2" t="s">
        <v>259</v>
      </c>
      <c r="K3" s="2">
        <v>6373751</v>
      </c>
      <c r="L3" s="7" t="s">
        <v>308</v>
      </c>
      <c r="M3" s="6" t="s">
        <v>126</v>
      </c>
      <c r="N3" s="6" t="s">
        <v>36</v>
      </c>
      <c r="O3" s="6" t="s">
        <v>37</v>
      </c>
      <c r="P3" s="4">
        <v>0.015200231481481481</v>
      </c>
      <c r="Q3" s="2">
        <v>6.2</v>
      </c>
      <c r="R3" s="9">
        <v>6.64</v>
      </c>
      <c r="T3" s="9">
        <v>99.85</v>
      </c>
      <c r="U3" s="9">
        <v>99.85</v>
      </c>
      <c r="V3" s="9">
        <v>77.4</v>
      </c>
      <c r="W3" s="9">
        <v>77.4</v>
      </c>
      <c r="X3" s="9">
        <v>84.04</v>
      </c>
      <c r="Y3" s="2">
        <v>10</v>
      </c>
      <c r="Z3" s="2" t="s">
        <v>309</v>
      </c>
      <c r="AA3" s="2" t="s">
        <v>310</v>
      </c>
      <c r="AB3" s="2" t="s">
        <v>311</v>
      </c>
      <c r="AC3" s="2">
        <v>1</v>
      </c>
      <c r="AD3" s="2">
        <v>2</v>
      </c>
      <c r="AE3" s="2">
        <v>2</v>
      </c>
    </row>
    <row r="4" spans="1:31" ht="12.75">
      <c r="A4" s="2">
        <v>3</v>
      </c>
      <c r="B4" s="2">
        <v>3</v>
      </c>
      <c r="C4" s="2">
        <v>305</v>
      </c>
      <c r="D4" s="6" t="s">
        <v>283</v>
      </c>
      <c r="E4" s="6" t="s">
        <v>313</v>
      </c>
      <c r="F4" s="2">
        <v>18</v>
      </c>
      <c r="G4" s="3">
        <v>35179</v>
      </c>
      <c r="H4" s="2">
        <v>1996</v>
      </c>
      <c r="I4" s="2" t="s">
        <v>259</v>
      </c>
      <c r="K4" s="2">
        <v>6550556</v>
      </c>
      <c r="L4" s="7" t="s">
        <v>308</v>
      </c>
      <c r="M4" s="6" t="s">
        <v>96</v>
      </c>
      <c r="N4" s="6" t="s">
        <v>36</v>
      </c>
      <c r="O4" s="6" t="s">
        <v>37</v>
      </c>
      <c r="P4" s="4">
        <v>0.015327546296296296</v>
      </c>
      <c r="Q4" s="2">
        <v>17.2</v>
      </c>
      <c r="R4" s="9">
        <v>18.42</v>
      </c>
      <c r="T4" s="9">
        <v>115.79</v>
      </c>
      <c r="U4" s="9" t="s">
        <v>539</v>
      </c>
      <c r="V4" s="9">
        <v>77.4</v>
      </c>
      <c r="W4" s="9">
        <v>77.4</v>
      </c>
      <c r="X4" s="9">
        <v>95.82</v>
      </c>
      <c r="Y4" s="2">
        <v>10</v>
      </c>
      <c r="Z4" s="2" t="s">
        <v>309</v>
      </c>
      <c r="AA4" s="2" t="s">
        <v>310</v>
      </c>
      <c r="AB4" s="2" t="s">
        <v>311</v>
      </c>
      <c r="AC4" s="2">
        <v>1</v>
      </c>
      <c r="AD4" s="2">
        <v>3</v>
      </c>
      <c r="AE4" s="2">
        <v>3</v>
      </c>
    </row>
    <row r="5" spans="1:31" ht="12.75">
      <c r="A5" s="2">
        <v>4</v>
      </c>
      <c r="B5" s="2">
        <v>1</v>
      </c>
      <c r="C5" s="2">
        <v>302</v>
      </c>
      <c r="D5" s="6" t="s">
        <v>314</v>
      </c>
      <c r="E5" s="6" t="s">
        <v>315</v>
      </c>
      <c r="F5" s="2">
        <v>17</v>
      </c>
      <c r="G5" s="3">
        <v>35516</v>
      </c>
      <c r="H5" s="2">
        <v>1997</v>
      </c>
      <c r="I5" s="2" t="s">
        <v>259</v>
      </c>
      <c r="K5" s="2">
        <v>6320672</v>
      </c>
      <c r="L5" s="7" t="s">
        <v>316</v>
      </c>
      <c r="M5" s="6" t="s">
        <v>130</v>
      </c>
      <c r="N5" s="6" t="s">
        <v>36</v>
      </c>
      <c r="O5" s="6" t="s">
        <v>37</v>
      </c>
      <c r="P5" s="4">
        <v>0.015332175925925924</v>
      </c>
      <c r="Q5" s="2">
        <v>17.6</v>
      </c>
      <c r="R5" s="9">
        <v>18.85</v>
      </c>
      <c r="T5" s="9">
        <v>113.14</v>
      </c>
      <c r="U5" s="9" t="s">
        <v>540</v>
      </c>
      <c r="V5" s="9">
        <v>77.4</v>
      </c>
      <c r="W5" s="9">
        <v>77.4</v>
      </c>
      <c r="X5" s="9">
        <v>96.25</v>
      </c>
      <c r="Y5" s="2">
        <v>10</v>
      </c>
      <c r="Z5" s="2" t="s">
        <v>309</v>
      </c>
      <c r="AA5" s="2" t="s">
        <v>310</v>
      </c>
      <c r="AB5" s="2" t="s">
        <v>317</v>
      </c>
      <c r="AC5" s="2">
        <v>1</v>
      </c>
      <c r="AD5" s="2">
        <v>1</v>
      </c>
      <c r="AE5" s="2">
        <v>4</v>
      </c>
    </row>
    <row r="6" spans="1:31" ht="12.75">
      <c r="A6" s="2">
        <v>5</v>
      </c>
      <c r="B6" s="2">
        <v>4</v>
      </c>
      <c r="C6" s="2">
        <v>332</v>
      </c>
      <c r="D6" s="6" t="s">
        <v>318</v>
      </c>
      <c r="E6" s="6" t="s">
        <v>319</v>
      </c>
      <c r="F6" s="2">
        <v>18</v>
      </c>
      <c r="G6" s="3">
        <v>35202</v>
      </c>
      <c r="H6" s="2">
        <v>1996</v>
      </c>
      <c r="I6" s="2" t="s">
        <v>259</v>
      </c>
      <c r="K6" s="2">
        <v>6540138</v>
      </c>
      <c r="L6" s="7" t="s">
        <v>308</v>
      </c>
      <c r="M6" s="6" t="s">
        <v>96</v>
      </c>
      <c r="N6" s="6" t="s">
        <v>36</v>
      </c>
      <c r="O6" s="6" t="s">
        <v>37</v>
      </c>
      <c r="P6" s="4">
        <v>0.015386574074074073</v>
      </c>
      <c r="Q6" s="2">
        <v>22.3</v>
      </c>
      <c r="R6" s="9">
        <v>23.88</v>
      </c>
      <c r="T6" s="9">
        <v>97.57</v>
      </c>
      <c r="U6" s="9">
        <v>97.57</v>
      </c>
      <c r="V6" s="9">
        <v>77.4</v>
      </c>
      <c r="W6" s="9">
        <v>77.4</v>
      </c>
      <c r="X6" s="9">
        <v>101.28</v>
      </c>
      <c r="Y6" s="2">
        <v>10</v>
      </c>
      <c r="Z6" s="2" t="s">
        <v>309</v>
      </c>
      <c r="AA6" s="2" t="s">
        <v>310</v>
      </c>
      <c r="AB6" s="2" t="s">
        <v>311</v>
      </c>
      <c r="AC6" s="2">
        <v>1</v>
      </c>
      <c r="AD6" s="2">
        <v>4</v>
      </c>
      <c r="AE6" s="2">
        <v>5</v>
      </c>
    </row>
    <row r="7" spans="1:31" ht="12.75">
      <c r="A7" s="2">
        <v>6</v>
      </c>
      <c r="B7" s="2">
        <v>5</v>
      </c>
      <c r="C7" s="2">
        <v>333</v>
      </c>
      <c r="D7" s="6" t="s">
        <v>320</v>
      </c>
      <c r="E7" s="6" t="s">
        <v>321</v>
      </c>
      <c r="F7" s="2">
        <v>19</v>
      </c>
      <c r="G7" s="3">
        <v>34971</v>
      </c>
      <c r="H7" s="2">
        <v>1995</v>
      </c>
      <c r="I7" s="2" t="s">
        <v>259</v>
      </c>
      <c r="K7" s="2">
        <v>6376757</v>
      </c>
      <c r="L7" s="7" t="s">
        <v>308</v>
      </c>
      <c r="M7" s="6" t="s">
        <v>130</v>
      </c>
      <c r="N7" s="6" t="s">
        <v>36</v>
      </c>
      <c r="O7" s="6" t="s">
        <v>37</v>
      </c>
      <c r="P7" s="4">
        <v>0.0154375</v>
      </c>
      <c r="Q7" s="2">
        <v>26.7</v>
      </c>
      <c r="R7" s="9">
        <v>28.6</v>
      </c>
      <c r="T7" s="9">
        <v>90.77</v>
      </c>
      <c r="U7" s="10">
        <f>SUM(U2:U6)/3.75</f>
        <v>77.40266666666666</v>
      </c>
      <c r="V7" s="9">
        <v>77.4</v>
      </c>
      <c r="W7" s="9">
        <v>77.4</v>
      </c>
      <c r="X7" s="9">
        <v>106</v>
      </c>
      <c r="Y7" s="2">
        <v>10</v>
      </c>
      <c r="Z7" s="2" t="s">
        <v>309</v>
      </c>
      <c r="AA7" s="2" t="s">
        <v>310</v>
      </c>
      <c r="AB7" s="2" t="s">
        <v>311</v>
      </c>
      <c r="AC7" s="2">
        <v>1</v>
      </c>
      <c r="AD7" s="2">
        <v>5</v>
      </c>
      <c r="AE7" s="2">
        <v>6</v>
      </c>
    </row>
    <row r="8" spans="1:31" ht="12.75">
      <c r="A8" s="2">
        <v>7</v>
      </c>
      <c r="B8" s="2">
        <v>2</v>
      </c>
      <c r="C8" s="2">
        <v>308</v>
      </c>
      <c r="D8" s="6" t="s">
        <v>322</v>
      </c>
      <c r="E8" s="6" t="s">
        <v>181</v>
      </c>
      <c r="F8" s="2">
        <v>16</v>
      </c>
      <c r="G8" s="3">
        <v>36044</v>
      </c>
      <c r="H8" s="2">
        <v>1998</v>
      </c>
      <c r="I8" s="2" t="s">
        <v>259</v>
      </c>
      <c r="K8" s="2">
        <v>6120398</v>
      </c>
      <c r="L8" s="7" t="s">
        <v>316</v>
      </c>
      <c r="M8" s="6" t="s">
        <v>96</v>
      </c>
      <c r="N8" s="6" t="s">
        <v>36</v>
      </c>
      <c r="O8" s="6" t="s">
        <v>37</v>
      </c>
      <c r="P8" s="4">
        <v>0.0156875</v>
      </c>
      <c r="Q8" s="2">
        <v>48.3</v>
      </c>
      <c r="R8" s="9">
        <v>51.73</v>
      </c>
      <c r="T8" s="9">
        <v>112.82</v>
      </c>
      <c r="V8" s="9">
        <v>77.4</v>
      </c>
      <c r="W8" s="9">
        <v>77.4</v>
      </c>
      <c r="X8" s="9">
        <v>129.13</v>
      </c>
      <c r="Y8" s="2">
        <v>10</v>
      </c>
      <c r="Z8" s="2" t="s">
        <v>309</v>
      </c>
      <c r="AA8" s="2" t="s">
        <v>310</v>
      </c>
      <c r="AB8" s="2" t="s">
        <v>317</v>
      </c>
      <c r="AC8" s="2">
        <v>1</v>
      </c>
      <c r="AD8" s="2">
        <v>2</v>
      </c>
      <c r="AE8" s="2">
        <v>7</v>
      </c>
    </row>
    <row r="9" spans="1:31" ht="12.75">
      <c r="A9" s="2">
        <v>8</v>
      </c>
      <c r="B9" s="2">
        <v>3</v>
      </c>
      <c r="C9" s="2">
        <v>306</v>
      </c>
      <c r="D9" s="6" t="s">
        <v>323</v>
      </c>
      <c r="E9" s="6" t="s">
        <v>324</v>
      </c>
      <c r="F9" s="2">
        <v>16</v>
      </c>
      <c r="G9" s="3">
        <v>35944</v>
      </c>
      <c r="H9" s="2">
        <v>1998</v>
      </c>
      <c r="I9" s="2" t="s">
        <v>259</v>
      </c>
      <c r="K9" s="2">
        <v>6429858</v>
      </c>
      <c r="L9" s="7" t="s">
        <v>316</v>
      </c>
      <c r="M9" s="6" t="s">
        <v>96</v>
      </c>
      <c r="N9" s="6" t="s">
        <v>36</v>
      </c>
      <c r="O9" s="6" t="s">
        <v>37</v>
      </c>
      <c r="P9" s="4">
        <v>0.01569791666666667</v>
      </c>
      <c r="Q9" s="2">
        <v>49.2</v>
      </c>
      <c r="R9" s="9">
        <v>52.7</v>
      </c>
      <c r="T9" s="9">
        <v>104.95</v>
      </c>
      <c r="V9" s="9">
        <v>77.4</v>
      </c>
      <c r="W9" s="9">
        <v>77.4</v>
      </c>
      <c r="X9" s="9">
        <v>130.1</v>
      </c>
      <c r="Y9" s="2">
        <v>10</v>
      </c>
      <c r="Z9" s="2" t="s">
        <v>309</v>
      </c>
      <c r="AA9" s="2" t="s">
        <v>310</v>
      </c>
      <c r="AB9" s="2" t="s">
        <v>317</v>
      </c>
      <c r="AC9" s="2">
        <v>1</v>
      </c>
      <c r="AD9" s="2">
        <v>3</v>
      </c>
      <c r="AE9" s="2">
        <v>8</v>
      </c>
    </row>
    <row r="10" spans="1:31" ht="12.75">
      <c r="A10" s="2">
        <v>9</v>
      </c>
      <c r="B10" s="2">
        <v>4</v>
      </c>
      <c r="C10" s="2">
        <v>307</v>
      </c>
      <c r="D10" s="6" t="s">
        <v>325</v>
      </c>
      <c r="E10" s="6" t="s">
        <v>326</v>
      </c>
      <c r="F10" s="2">
        <v>16</v>
      </c>
      <c r="G10" s="3">
        <v>35855</v>
      </c>
      <c r="H10" s="2">
        <v>1998</v>
      </c>
      <c r="I10" s="2" t="s">
        <v>259</v>
      </c>
      <c r="K10" s="2">
        <v>6484315</v>
      </c>
      <c r="L10" s="7" t="s">
        <v>316</v>
      </c>
      <c r="M10" s="6" t="s">
        <v>96</v>
      </c>
      <c r="N10" s="6" t="s">
        <v>36</v>
      </c>
      <c r="O10" s="6" t="s">
        <v>37</v>
      </c>
      <c r="P10" s="4">
        <v>0.015703703703703702</v>
      </c>
      <c r="Q10" s="2">
        <v>49.7</v>
      </c>
      <c r="R10" s="9">
        <v>53.23</v>
      </c>
      <c r="T10" s="9">
        <v>111.78</v>
      </c>
      <c r="V10" s="9">
        <v>77.4</v>
      </c>
      <c r="W10" s="9">
        <v>77.4</v>
      </c>
      <c r="X10" s="9">
        <v>130.63</v>
      </c>
      <c r="Y10" s="2">
        <v>10</v>
      </c>
      <c r="Z10" s="2" t="s">
        <v>309</v>
      </c>
      <c r="AA10" s="2" t="s">
        <v>310</v>
      </c>
      <c r="AB10" s="2" t="s">
        <v>317</v>
      </c>
      <c r="AC10" s="2">
        <v>1</v>
      </c>
      <c r="AD10" s="2">
        <v>4</v>
      </c>
      <c r="AE10" s="2">
        <v>9</v>
      </c>
    </row>
    <row r="11" spans="1:31" ht="12.75">
      <c r="A11" s="2">
        <v>10</v>
      </c>
      <c r="B11" s="2">
        <v>5</v>
      </c>
      <c r="C11" s="2">
        <v>321</v>
      </c>
      <c r="D11" s="6" t="s">
        <v>327</v>
      </c>
      <c r="E11" s="6" t="s">
        <v>328</v>
      </c>
      <c r="F11" s="2">
        <v>16</v>
      </c>
      <c r="G11" s="3">
        <v>36088</v>
      </c>
      <c r="H11" s="2">
        <v>1998</v>
      </c>
      <c r="I11" s="2" t="s">
        <v>259</v>
      </c>
      <c r="K11" s="2">
        <v>6579747</v>
      </c>
      <c r="L11" s="7" t="s">
        <v>316</v>
      </c>
      <c r="M11" s="6" t="s">
        <v>91</v>
      </c>
      <c r="N11" s="6" t="s">
        <v>36</v>
      </c>
      <c r="O11" s="6" t="s">
        <v>37</v>
      </c>
      <c r="P11" s="4">
        <v>0.015847222222222224</v>
      </c>
      <c r="Q11" s="2" t="s">
        <v>329</v>
      </c>
      <c r="R11" s="9">
        <v>66.51</v>
      </c>
      <c r="T11" s="9">
        <v>208.17</v>
      </c>
      <c r="V11" s="9">
        <v>77.4</v>
      </c>
      <c r="W11" s="9">
        <v>77.4</v>
      </c>
      <c r="X11" s="9">
        <v>143.91</v>
      </c>
      <c r="Y11" s="2">
        <v>10</v>
      </c>
      <c r="Z11" s="2" t="s">
        <v>309</v>
      </c>
      <c r="AA11" s="2" t="s">
        <v>310</v>
      </c>
      <c r="AB11" s="2" t="s">
        <v>317</v>
      </c>
      <c r="AC11" s="2">
        <v>1</v>
      </c>
      <c r="AD11" s="2">
        <v>5</v>
      </c>
      <c r="AE11" s="2">
        <v>10</v>
      </c>
    </row>
    <row r="12" spans="1:31" ht="12.75">
      <c r="A12" s="2">
        <v>11</v>
      </c>
      <c r="B12" s="2">
        <v>6</v>
      </c>
      <c r="C12" s="2">
        <v>325</v>
      </c>
      <c r="D12" s="6" t="s">
        <v>330</v>
      </c>
      <c r="E12" s="6" t="s">
        <v>331</v>
      </c>
      <c r="F12" s="2">
        <v>16</v>
      </c>
      <c r="G12" s="3">
        <v>35826</v>
      </c>
      <c r="H12" s="2">
        <v>1998</v>
      </c>
      <c r="I12" s="2" t="s">
        <v>259</v>
      </c>
      <c r="K12" s="2">
        <v>6439962</v>
      </c>
      <c r="L12" s="7" t="s">
        <v>316</v>
      </c>
      <c r="M12" s="6" t="s">
        <v>62</v>
      </c>
      <c r="N12" s="6" t="s">
        <v>36</v>
      </c>
      <c r="O12" s="6" t="s">
        <v>37</v>
      </c>
      <c r="P12" s="4">
        <v>0.015851851851851853</v>
      </c>
      <c r="Q12" s="2" t="s">
        <v>231</v>
      </c>
      <c r="R12" s="9">
        <v>66.94</v>
      </c>
      <c r="T12" s="9">
        <v>256.79</v>
      </c>
      <c r="V12" s="9">
        <v>77.4</v>
      </c>
      <c r="W12" s="9">
        <v>77.4</v>
      </c>
      <c r="X12" s="9">
        <v>144.34</v>
      </c>
      <c r="Y12" s="2">
        <v>10</v>
      </c>
      <c r="Z12" s="2" t="s">
        <v>309</v>
      </c>
      <c r="AA12" s="2" t="s">
        <v>310</v>
      </c>
      <c r="AB12" s="2" t="s">
        <v>317</v>
      </c>
      <c r="AC12" s="2">
        <v>1</v>
      </c>
      <c r="AD12" s="2">
        <v>6</v>
      </c>
      <c r="AE12" s="2">
        <v>11</v>
      </c>
    </row>
    <row r="13" spans="1:31" ht="12.75">
      <c r="A13" s="2">
        <v>12</v>
      </c>
      <c r="B13" s="2">
        <v>6</v>
      </c>
      <c r="C13" s="2">
        <v>304</v>
      </c>
      <c r="D13" s="6" t="s">
        <v>332</v>
      </c>
      <c r="E13" s="6" t="s">
        <v>333</v>
      </c>
      <c r="F13" s="2">
        <v>19</v>
      </c>
      <c r="G13" s="3">
        <v>34945</v>
      </c>
      <c r="H13" s="2">
        <v>1995</v>
      </c>
      <c r="I13" s="2" t="s">
        <v>259</v>
      </c>
      <c r="K13" s="2">
        <v>6362868</v>
      </c>
      <c r="L13" s="7" t="s">
        <v>308</v>
      </c>
      <c r="M13" s="6" t="s">
        <v>130</v>
      </c>
      <c r="N13" s="6" t="s">
        <v>36</v>
      </c>
      <c r="O13" s="6" t="s">
        <v>37</v>
      </c>
      <c r="P13" s="4">
        <v>0.015855324074074074</v>
      </c>
      <c r="Q13" s="2" t="s">
        <v>334</v>
      </c>
      <c r="R13" s="9">
        <v>67.26</v>
      </c>
      <c r="T13" s="9">
        <v>116.27</v>
      </c>
      <c r="V13" s="9">
        <v>77.4</v>
      </c>
      <c r="W13" s="9">
        <v>77.4</v>
      </c>
      <c r="X13" s="9">
        <v>144.66</v>
      </c>
      <c r="Y13" s="2">
        <v>10</v>
      </c>
      <c r="Z13" s="2" t="s">
        <v>309</v>
      </c>
      <c r="AA13" s="2" t="s">
        <v>310</v>
      </c>
      <c r="AB13" s="2" t="s">
        <v>311</v>
      </c>
      <c r="AC13" s="2">
        <v>1</v>
      </c>
      <c r="AD13" s="2">
        <v>6</v>
      </c>
      <c r="AE13" s="2">
        <v>12</v>
      </c>
    </row>
    <row r="14" spans="1:31" ht="12.75">
      <c r="A14" s="2">
        <v>13</v>
      </c>
      <c r="B14" s="2">
        <v>7</v>
      </c>
      <c r="C14" s="2">
        <v>312</v>
      </c>
      <c r="D14" s="6" t="s">
        <v>302</v>
      </c>
      <c r="E14" s="6" t="s">
        <v>73</v>
      </c>
      <c r="F14" s="2">
        <v>16</v>
      </c>
      <c r="G14" s="3">
        <v>35929</v>
      </c>
      <c r="H14" s="2">
        <v>1998</v>
      </c>
      <c r="I14" s="2" t="s">
        <v>259</v>
      </c>
      <c r="K14" s="2">
        <v>6206122</v>
      </c>
      <c r="L14" s="7" t="s">
        <v>316</v>
      </c>
      <c r="M14" s="6" t="s">
        <v>96</v>
      </c>
      <c r="N14" s="6" t="s">
        <v>36</v>
      </c>
      <c r="O14" s="6" t="s">
        <v>37</v>
      </c>
      <c r="P14" s="4">
        <v>0.015859953703703706</v>
      </c>
      <c r="Q14" s="2" t="s">
        <v>335</v>
      </c>
      <c r="R14" s="9">
        <v>67.69</v>
      </c>
      <c r="T14" s="9">
        <v>142.04</v>
      </c>
      <c r="V14" s="9">
        <v>77.4</v>
      </c>
      <c r="W14" s="9">
        <v>77.4</v>
      </c>
      <c r="X14" s="9">
        <v>145.09</v>
      </c>
      <c r="Y14" s="2">
        <v>10</v>
      </c>
      <c r="Z14" s="2" t="s">
        <v>309</v>
      </c>
      <c r="AA14" s="2" t="s">
        <v>310</v>
      </c>
      <c r="AB14" s="2" t="s">
        <v>317</v>
      </c>
      <c r="AC14" s="2">
        <v>1</v>
      </c>
      <c r="AD14" s="2">
        <v>7</v>
      </c>
      <c r="AE14" s="2">
        <v>13</v>
      </c>
    </row>
    <row r="15" spans="1:31" ht="12.75">
      <c r="A15" s="2">
        <v>14</v>
      </c>
      <c r="B15" s="2">
        <v>7</v>
      </c>
      <c r="C15" s="2">
        <v>314</v>
      </c>
      <c r="D15" s="6" t="s">
        <v>336</v>
      </c>
      <c r="E15" s="6" t="s">
        <v>337</v>
      </c>
      <c r="F15" s="2">
        <v>18</v>
      </c>
      <c r="G15" s="3">
        <v>35417</v>
      </c>
      <c r="H15" s="2">
        <v>1996</v>
      </c>
      <c r="I15" s="2" t="s">
        <v>259</v>
      </c>
      <c r="K15" s="2">
        <v>6579287</v>
      </c>
      <c r="L15" s="7" t="s">
        <v>308</v>
      </c>
      <c r="M15" s="6" t="s">
        <v>91</v>
      </c>
      <c r="N15" s="6" t="s">
        <v>36</v>
      </c>
      <c r="O15" s="6" t="s">
        <v>37</v>
      </c>
      <c r="P15" s="4">
        <v>0.01586458333333333</v>
      </c>
      <c r="Q15" s="2" t="s">
        <v>232</v>
      </c>
      <c r="R15" s="9">
        <v>68.12</v>
      </c>
      <c r="T15" s="9">
        <v>160.79</v>
      </c>
      <c r="V15" s="9">
        <v>77.4</v>
      </c>
      <c r="W15" s="9">
        <v>77.4</v>
      </c>
      <c r="X15" s="9">
        <v>145.52</v>
      </c>
      <c r="Y15" s="2">
        <v>10</v>
      </c>
      <c r="Z15" s="2" t="s">
        <v>309</v>
      </c>
      <c r="AA15" s="2" t="s">
        <v>310</v>
      </c>
      <c r="AB15" s="2" t="s">
        <v>311</v>
      </c>
      <c r="AC15" s="2">
        <v>1</v>
      </c>
      <c r="AD15" s="2">
        <v>7</v>
      </c>
      <c r="AE15" s="2">
        <v>14</v>
      </c>
    </row>
    <row r="16" spans="1:31" ht="12.75">
      <c r="A16" s="2">
        <v>15</v>
      </c>
      <c r="B16" s="2">
        <v>8</v>
      </c>
      <c r="C16" s="2">
        <v>319</v>
      </c>
      <c r="D16" s="6" t="s">
        <v>338</v>
      </c>
      <c r="E16" s="6" t="s">
        <v>339</v>
      </c>
      <c r="F16" s="2">
        <v>16</v>
      </c>
      <c r="G16" s="3">
        <v>35864</v>
      </c>
      <c r="H16" s="2">
        <v>1998</v>
      </c>
      <c r="I16" s="2" t="s">
        <v>259</v>
      </c>
      <c r="K16" s="2">
        <v>6076632</v>
      </c>
      <c r="L16" s="7" t="s">
        <v>316</v>
      </c>
      <c r="M16" s="6" t="s">
        <v>96</v>
      </c>
      <c r="N16" s="6" t="s">
        <v>36</v>
      </c>
      <c r="O16" s="6" t="s">
        <v>37</v>
      </c>
      <c r="P16" s="4">
        <v>0.015875</v>
      </c>
      <c r="Q16" s="2" t="s">
        <v>340</v>
      </c>
      <c r="R16" s="9">
        <v>69.08</v>
      </c>
      <c r="T16" s="9">
        <v>174.9</v>
      </c>
      <c r="V16" s="9">
        <v>77.4</v>
      </c>
      <c r="W16" s="9">
        <v>77.4</v>
      </c>
      <c r="X16" s="9">
        <v>146.48</v>
      </c>
      <c r="Y16" s="2">
        <v>10</v>
      </c>
      <c r="Z16" s="2" t="s">
        <v>309</v>
      </c>
      <c r="AA16" s="2" t="s">
        <v>310</v>
      </c>
      <c r="AB16" s="2" t="s">
        <v>317</v>
      </c>
      <c r="AC16" s="2">
        <v>1</v>
      </c>
      <c r="AD16" s="2">
        <v>8</v>
      </c>
      <c r="AE16" s="2">
        <v>15</v>
      </c>
    </row>
    <row r="17" spans="1:31" ht="12.75">
      <c r="A17" s="2">
        <v>16</v>
      </c>
      <c r="B17" s="2">
        <v>9</v>
      </c>
      <c r="C17" s="2">
        <v>313</v>
      </c>
      <c r="D17" s="6" t="s">
        <v>341</v>
      </c>
      <c r="E17" s="6" t="s">
        <v>342</v>
      </c>
      <c r="F17" s="2">
        <v>17</v>
      </c>
      <c r="G17" s="3">
        <v>35593</v>
      </c>
      <c r="H17" s="2">
        <v>1997</v>
      </c>
      <c r="I17" s="2" t="s">
        <v>259</v>
      </c>
      <c r="K17" s="2">
        <v>6470561</v>
      </c>
      <c r="L17" s="7" t="s">
        <v>316</v>
      </c>
      <c r="M17" s="6" t="s">
        <v>148</v>
      </c>
      <c r="N17" s="6" t="s">
        <v>36</v>
      </c>
      <c r="O17" s="6" t="s">
        <v>37</v>
      </c>
      <c r="P17" s="4">
        <v>0.015903935185185184</v>
      </c>
      <c r="Q17" s="2" t="s">
        <v>343</v>
      </c>
      <c r="R17" s="9">
        <v>71.76</v>
      </c>
      <c r="T17" s="9">
        <v>147.29</v>
      </c>
      <c r="V17" s="9">
        <v>77.4</v>
      </c>
      <c r="W17" s="9">
        <v>77.4</v>
      </c>
      <c r="X17" s="9">
        <v>149.16</v>
      </c>
      <c r="Y17" s="2">
        <v>10</v>
      </c>
      <c r="Z17" s="2" t="s">
        <v>309</v>
      </c>
      <c r="AA17" s="2" t="s">
        <v>310</v>
      </c>
      <c r="AB17" s="2" t="s">
        <v>317</v>
      </c>
      <c r="AC17" s="2">
        <v>1</v>
      </c>
      <c r="AD17" s="2">
        <v>9</v>
      </c>
      <c r="AE17" s="2">
        <v>16</v>
      </c>
    </row>
    <row r="18" spans="1:31" ht="12.75">
      <c r="A18" s="2">
        <v>17</v>
      </c>
      <c r="B18" s="2">
        <v>10</v>
      </c>
      <c r="C18" s="2">
        <v>317</v>
      </c>
      <c r="D18" s="6" t="s">
        <v>344</v>
      </c>
      <c r="E18" s="6" t="s">
        <v>345</v>
      </c>
      <c r="F18" s="2">
        <v>17</v>
      </c>
      <c r="G18" s="3">
        <v>35708</v>
      </c>
      <c r="H18" s="2">
        <v>1997</v>
      </c>
      <c r="I18" s="2" t="s">
        <v>259</v>
      </c>
      <c r="K18" s="2">
        <v>6061964</v>
      </c>
      <c r="L18" s="7" t="s">
        <v>316</v>
      </c>
      <c r="M18" s="6" t="s">
        <v>96</v>
      </c>
      <c r="N18" s="6" t="s">
        <v>36</v>
      </c>
      <c r="O18" s="6" t="s">
        <v>37</v>
      </c>
      <c r="P18" s="4">
        <v>0.015908564814814816</v>
      </c>
      <c r="Q18" s="2" t="s">
        <v>346</v>
      </c>
      <c r="R18" s="9">
        <v>72.19</v>
      </c>
      <c r="T18" s="9">
        <v>127.89</v>
      </c>
      <c r="V18" s="9">
        <v>77.4</v>
      </c>
      <c r="W18" s="9">
        <v>77.4</v>
      </c>
      <c r="X18" s="9">
        <v>149.59</v>
      </c>
      <c r="Y18" s="2">
        <v>10</v>
      </c>
      <c r="Z18" s="2" t="s">
        <v>309</v>
      </c>
      <c r="AA18" s="2" t="s">
        <v>310</v>
      </c>
      <c r="AB18" s="2" t="s">
        <v>317</v>
      </c>
      <c r="AC18" s="2">
        <v>1</v>
      </c>
      <c r="AD18" s="2">
        <v>10</v>
      </c>
      <c r="AE18" s="2">
        <v>17</v>
      </c>
    </row>
    <row r="19" spans="1:31" ht="12.75">
      <c r="A19" s="2">
        <v>18</v>
      </c>
      <c r="B19" s="2">
        <v>11</v>
      </c>
      <c r="C19" s="2">
        <v>316</v>
      </c>
      <c r="D19" s="6" t="s">
        <v>347</v>
      </c>
      <c r="E19" s="6" t="s">
        <v>348</v>
      </c>
      <c r="F19" s="2">
        <v>17</v>
      </c>
      <c r="G19" s="3">
        <v>35600</v>
      </c>
      <c r="H19" s="2">
        <v>1997</v>
      </c>
      <c r="I19" s="2" t="s">
        <v>259</v>
      </c>
      <c r="K19" s="2">
        <v>6412774</v>
      </c>
      <c r="L19" s="7" t="s">
        <v>316</v>
      </c>
      <c r="M19" s="6" t="s">
        <v>99</v>
      </c>
      <c r="N19" s="6" t="s">
        <v>36</v>
      </c>
      <c r="O19" s="6" t="s">
        <v>37</v>
      </c>
      <c r="P19" s="4">
        <v>0.015917824074074074</v>
      </c>
      <c r="Q19" s="2" t="s">
        <v>349</v>
      </c>
      <c r="R19" s="9">
        <v>73.05</v>
      </c>
      <c r="T19" s="9">
        <v>160.01</v>
      </c>
      <c r="V19" s="9">
        <v>77.4</v>
      </c>
      <c r="W19" s="9">
        <v>77.4</v>
      </c>
      <c r="X19" s="9">
        <v>150.45</v>
      </c>
      <c r="Y19" s="2">
        <v>10</v>
      </c>
      <c r="Z19" s="2" t="s">
        <v>309</v>
      </c>
      <c r="AA19" s="2" t="s">
        <v>310</v>
      </c>
      <c r="AB19" s="2" t="s">
        <v>317</v>
      </c>
      <c r="AC19" s="2">
        <v>1</v>
      </c>
      <c r="AD19" s="2">
        <v>11</v>
      </c>
      <c r="AE19" s="2">
        <v>18</v>
      </c>
    </row>
    <row r="20" spans="1:31" ht="12.75">
      <c r="A20" s="2">
        <v>19</v>
      </c>
      <c r="B20" s="2">
        <v>8</v>
      </c>
      <c r="C20" s="2">
        <v>322</v>
      </c>
      <c r="D20" s="6" t="s">
        <v>350</v>
      </c>
      <c r="E20" s="6" t="s">
        <v>351</v>
      </c>
      <c r="F20" s="2">
        <v>18</v>
      </c>
      <c r="G20" s="3">
        <v>35361</v>
      </c>
      <c r="H20" s="2">
        <v>1996</v>
      </c>
      <c r="I20" s="2" t="s">
        <v>259</v>
      </c>
      <c r="K20" s="2">
        <v>6482266</v>
      </c>
      <c r="L20" s="7" t="s">
        <v>308</v>
      </c>
      <c r="M20" s="6" t="s">
        <v>91</v>
      </c>
      <c r="N20" s="6" t="s">
        <v>36</v>
      </c>
      <c r="O20" s="6" t="s">
        <v>37</v>
      </c>
      <c r="P20" s="4">
        <v>0.016167824074074074</v>
      </c>
      <c r="Q20" s="2" t="s">
        <v>352</v>
      </c>
      <c r="R20" s="9">
        <v>96.18</v>
      </c>
      <c r="T20" s="9">
        <v>193.78</v>
      </c>
      <c r="V20" s="9">
        <v>77.4</v>
      </c>
      <c r="W20" s="9">
        <v>77.4</v>
      </c>
      <c r="X20" s="9">
        <v>173.58</v>
      </c>
      <c r="Y20" s="2">
        <v>10</v>
      </c>
      <c r="Z20" s="2" t="s">
        <v>309</v>
      </c>
      <c r="AA20" s="2" t="s">
        <v>310</v>
      </c>
      <c r="AB20" s="2" t="s">
        <v>311</v>
      </c>
      <c r="AC20" s="2">
        <v>1</v>
      </c>
      <c r="AD20" s="2">
        <v>8</v>
      </c>
      <c r="AE20" s="2">
        <v>19</v>
      </c>
    </row>
    <row r="21" spans="1:31" ht="12.75">
      <c r="A21" s="2">
        <v>20</v>
      </c>
      <c r="B21" s="2">
        <v>12</v>
      </c>
      <c r="C21" s="2">
        <v>309</v>
      </c>
      <c r="D21" s="6" t="s">
        <v>353</v>
      </c>
      <c r="E21" s="6" t="s">
        <v>354</v>
      </c>
      <c r="F21" s="2">
        <v>17</v>
      </c>
      <c r="G21" s="3">
        <v>35709</v>
      </c>
      <c r="H21" s="2">
        <v>1997</v>
      </c>
      <c r="I21" s="2" t="s">
        <v>259</v>
      </c>
      <c r="K21" s="2">
        <v>6565020</v>
      </c>
      <c r="L21" s="7" t="s">
        <v>316</v>
      </c>
      <c r="M21" s="6" t="s">
        <v>91</v>
      </c>
      <c r="N21" s="6" t="s">
        <v>36</v>
      </c>
      <c r="O21" s="6" t="s">
        <v>37</v>
      </c>
      <c r="P21" s="4">
        <v>0.016260416666666666</v>
      </c>
      <c r="Q21" s="2" t="s">
        <v>355</v>
      </c>
      <c r="R21" s="9">
        <v>104.75</v>
      </c>
      <c r="T21" s="9">
        <v>146.53</v>
      </c>
      <c r="V21" s="9">
        <v>77.4</v>
      </c>
      <c r="W21" s="9">
        <v>77.4</v>
      </c>
      <c r="X21" s="9">
        <v>182.15</v>
      </c>
      <c r="Y21" s="2">
        <v>10</v>
      </c>
      <c r="Z21" s="2" t="s">
        <v>309</v>
      </c>
      <c r="AA21" s="2" t="s">
        <v>310</v>
      </c>
      <c r="AB21" s="2" t="s">
        <v>317</v>
      </c>
      <c r="AC21" s="2">
        <v>1</v>
      </c>
      <c r="AD21" s="2">
        <v>12</v>
      </c>
      <c r="AE21" s="2">
        <v>20</v>
      </c>
    </row>
    <row r="22" spans="1:31" ht="12.75">
      <c r="A22" s="2">
        <v>21</v>
      </c>
      <c r="B22" s="2">
        <v>9</v>
      </c>
      <c r="C22" s="2">
        <v>320</v>
      </c>
      <c r="D22" s="6" t="s">
        <v>356</v>
      </c>
      <c r="E22" s="6" t="s">
        <v>357</v>
      </c>
      <c r="F22" s="2">
        <v>18</v>
      </c>
      <c r="G22" s="3">
        <v>35265</v>
      </c>
      <c r="H22" s="2">
        <v>1996</v>
      </c>
      <c r="I22" s="2" t="s">
        <v>259</v>
      </c>
      <c r="K22" s="2">
        <v>6395408</v>
      </c>
      <c r="L22" s="7" t="s">
        <v>308</v>
      </c>
      <c r="M22" s="6" t="s">
        <v>130</v>
      </c>
      <c r="N22" s="6" t="s">
        <v>36</v>
      </c>
      <c r="O22" s="6" t="s">
        <v>37</v>
      </c>
      <c r="P22" s="4">
        <v>0.016434027777777777</v>
      </c>
      <c r="Q22" s="2" t="s">
        <v>358</v>
      </c>
      <c r="R22" s="9">
        <v>120.82</v>
      </c>
      <c r="T22" s="9">
        <v>160.21</v>
      </c>
      <c r="V22" s="9">
        <v>77.4</v>
      </c>
      <c r="W22" s="9">
        <v>77.4</v>
      </c>
      <c r="X22" s="9">
        <v>198.22</v>
      </c>
      <c r="Y22" s="2">
        <v>10</v>
      </c>
      <c r="Z22" s="2" t="s">
        <v>309</v>
      </c>
      <c r="AA22" s="2" t="s">
        <v>310</v>
      </c>
      <c r="AB22" s="2" t="s">
        <v>311</v>
      </c>
      <c r="AC22" s="2">
        <v>1</v>
      </c>
      <c r="AD22" s="2">
        <v>9</v>
      </c>
      <c r="AE22" s="2">
        <v>21</v>
      </c>
    </row>
    <row r="23" spans="1:31" ht="12.75">
      <c r="A23" s="2">
        <v>22</v>
      </c>
      <c r="B23" s="2">
        <v>13</v>
      </c>
      <c r="C23" s="2">
        <v>310</v>
      </c>
      <c r="D23" s="6" t="s">
        <v>359</v>
      </c>
      <c r="E23" s="6" t="s">
        <v>145</v>
      </c>
      <c r="F23" s="2">
        <v>16</v>
      </c>
      <c r="G23" s="3">
        <v>35825</v>
      </c>
      <c r="H23" s="2">
        <v>1998</v>
      </c>
      <c r="I23" s="2" t="s">
        <v>259</v>
      </c>
      <c r="K23" s="2">
        <v>6166284</v>
      </c>
      <c r="L23" s="7" t="s">
        <v>316</v>
      </c>
      <c r="M23" s="6" t="s">
        <v>96</v>
      </c>
      <c r="N23" s="6" t="s">
        <v>36</v>
      </c>
      <c r="O23" s="6" t="s">
        <v>37</v>
      </c>
      <c r="P23" s="4">
        <v>0.01646412037037037</v>
      </c>
      <c r="Q23" s="2" t="s">
        <v>360</v>
      </c>
      <c r="R23" s="9">
        <v>123.6</v>
      </c>
      <c r="T23" s="9">
        <v>151.86</v>
      </c>
      <c r="V23" s="9">
        <v>77.4</v>
      </c>
      <c r="W23" s="9">
        <v>77.4</v>
      </c>
      <c r="X23" s="9">
        <v>201</v>
      </c>
      <c r="Y23" s="2">
        <v>10</v>
      </c>
      <c r="Z23" s="2" t="s">
        <v>309</v>
      </c>
      <c r="AA23" s="2" t="s">
        <v>310</v>
      </c>
      <c r="AB23" s="2" t="s">
        <v>317</v>
      </c>
      <c r="AC23" s="2">
        <v>1</v>
      </c>
      <c r="AD23" s="2">
        <v>13</v>
      </c>
      <c r="AE23" s="2">
        <v>22</v>
      </c>
    </row>
    <row r="24" spans="1:31" ht="12.75">
      <c r="A24" s="2">
        <v>23</v>
      </c>
      <c r="B24" s="2">
        <v>14</v>
      </c>
      <c r="C24" s="2">
        <v>315</v>
      </c>
      <c r="D24" s="6" t="s">
        <v>361</v>
      </c>
      <c r="E24" s="6" t="s">
        <v>362</v>
      </c>
      <c r="F24" s="2">
        <v>17</v>
      </c>
      <c r="G24" s="3">
        <v>35726</v>
      </c>
      <c r="H24" s="2">
        <v>1997</v>
      </c>
      <c r="I24" s="2" t="s">
        <v>259</v>
      </c>
      <c r="K24" s="2">
        <v>6060131</v>
      </c>
      <c r="L24" s="7" t="s">
        <v>316</v>
      </c>
      <c r="M24" s="6" t="s">
        <v>96</v>
      </c>
      <c r="N24" s="6" t="s">
        <v>36</v>
      </c>
      <c r="O24" s="6" t="s">
        <v>37</v>
      </c>
      <c r="P24" s="4">
        <v>0.01647337962962963</v>
      </c>
      <c r="Q24" s="2" t="s">
        <v>363</v>
      </c>
      <c r="R24" s="9">
        <v>124.46</v>
      </c>
      <c r="T24" s="9">
        <v>175.72</v>
      </c>
      <c r="V24" s="9">
        <v>77.4</v>
      </c>
      <c r="W24" s="9">
        <v>77.4</v>
      </c>
      <c r="X24" s="9">
        <v>201.86</v>
      </c>
      <c r="Y24" s="2">
        <v>10</v>
      </c>
      <c r="Z24" s="2" t="s">
        <v>309</v>
      </c>
      <c r="AA24" s="2" t="s">
        <v>310</v>
      </c>
      <c r="AB24" s="2" t="s">
        <v>317</v>
      </c>
      <c r="AC24" s="2">
        <v>1</v>
      </c>
      <c r="AD24" s="2">
        <v>14</v>
      </c>
      <c r="AE24" s="2">
        <v>23</v>
      </c>
    </row>
    <row r="25" spans="1:31" ht="12.75">
      <c r="A25" s="2">
        <v>24</v>
      </c>
      <c r="B25" s="2">
        <v>15</v>
      </c>
      <c r="C25" s="2">
        <v>311</v>
      </c>
      <c r="D25" s="6" t="s">
        <v>330</v>
      </c>
      <c r="E25" s="6" t="s">
        <v>60</v>
      </c>
      <c r="F25" s="2">
        <v>17</v>
      </c>
      <c r="G25" s="3">
        <v>35527</v>
      </c>
      <c r="H25" s="2">
        <v>1997</v>
      </c>
      <c r="I25" s="2" t="s">
        <v>259</v>
      </c>
      <c r="K25" s="2">
        <v>6119713</v>
      </c>
      <c r="L25" s="7" t="s">
        <v>316</v>
      </c>
      <c r="M25" s="6" t="s">
        <v>105</v>
      </c>
      <c r="N25" s="6" t="s">
        <v>36</v>
      </c>
      <c r="O25" s="6" t="s">
        <v>37</v>
      </c>
      <c r="P25" s="4">
        <v>0.016478009259259258</v>
      </c>
      <c r="Q25" s="2" t="s">
        <v>364</v>
      </c>
      <c r="R25" s="9">
        <v>124.89</v>
      </c>
      <c r="T25" s="9">
        <v>145.48</v>
      </c>
      <c r="V25" s="9">
        <v>77.4</v>
      </c>
      <c r="W25" s="9">
        <v>77.4</v>
      </c>
      <c r="X25" s="9">
        <v>202.29</v>
      </c>
      <c r="Y25" s="2">
        <v>10</v>
      </c>
      <c r="Z25" s="2" t="s">
        <v>309</v>
      </c>
      <c r="AA25" s="2" t="s">
        <v>310</v>
      </c>
      <c r="AB25" s="2" t="s">
        <v>317</v>
      </c>
      <c r="AC25" s="2">
        <v>1</v>
      </c>
      <c r="AD25" s="2">
        <v>15</v>
      </c>
      <c r="AE25" s="2">
        <v>24</v>
      </c>
    </row>
    <row r="26" spans="1:31" ht="12.75">
      <c r="A26" s="2">
        <v>25</v>
      </c>
      <c r="B26" s="2">
        <v>16</v>
      </c>
      <c r="C26" s="2">
        <v>324</v>
      </c>
      <c r="D26" s="6" t="s">
        <v>365</v>
      </c>
      <c r="E26" s="6" t="s">
        <v>366</v>
      </c>
      <c r="F26" s="2">
        <v>17</v>
      </c>
      <c r="G26" s="3">
        <v>35740</v>
      </c>
      <c r="H26" s="2">
        <v>1997</v>
      </c>
      <c r="I26" s="2" t="s">
        <v>259</v>
      </c>
      <c r="K26" s="2">
        <v>6112478</v>
      </c>
      <c r="L26" s="7" t="s">
        <v>316</v>
      </c>
      <c r="M26" s="6" t="s">
        <v>130</v>
      </c>
      <c r="N26" s="6" t="s">
        <v>36</v>
      </c>
      <c r="O26" s="6" t="s">
        <v>37</v>
      </c>
      <c r="P26" s="4">
        <v>0.016744212962962964</v>
      </c>
      <c r="Q26" s="2" t="s">
        <v>367</v>
      </c>
      <c r="R26" s="9">
        <v>149.52</v>
      </c>
      <c r="T26" s="9">
        <v>162.18</v>
      </c>
      <c r="V26" s="9">
        <v>77.4</v>
      </c>
      <c r="W26" s="9">
        <v>77.4</v>
      </c>
      <c r="X26" s="9">
        <v>226.92</v>
      </c>
      <c r="Y26" s="2">
        <v>10</v>
      </c>
      <c r="Z26" s="2" t="s">
        <v>309</v>
      </c>
      <c r="AA26" s="2" t="s">
        <v>310</v>
      </c>
      <c r="AB26" s="2" t="s">
        <v>317</v>
      </c>
      <c r="AC26" s="2">
        <v>1</v>
      </c>
      <c r="AD26" s="2">
        <v>16</v>
      </c>
      <c r="AE26" s="2">
        <v>25</v>
      </c>
    </row>
    <row r="27" spans="1:31" ht="12.75">
      <c r="A27" s="2">
        <v>26</v>
      </c>
      <c r="B27" s="2">
        <v>17</v>
      </c>
      <c r="C27" s="2">
        <v>323</v>
      </c>
      <c r="D27" s="6" t="s">
        <v>368</v>
      </c>
      <c r="E27" s="6" t="s">
        <v>369</v>
      </c>
      <c r="F27" s="2">
        <v>16</v>
      </c>
      <c r="G27" s="3">
        <v>36017</v>
      </c>
      <c r="H27" s="2">
        <v>1998</v>
      </c>
      <c r="I27" s="2" t="s">
        <v>259</v>
      </c>
      <c r="K27" s="2">
        <v>6540253</v>
      </c>
      <c r="L27" s="7" t="s">
        <v>316</v>
      </c>
      <c r="M27" s="6" t="s">
        <v>212</v>
      </c>
      <c r="N27" s="6" t="s">
        <v>36</v>
      </c>
      <c r="O27" s="6" t="s">
        <v>144</v>
      </c>
      <c r="P27" s="4">
        <v>0.01693634259259259</v>
      </c>
      <c r="Q27" s="2" t="s">
        <v>370</v>
      </c>
      <c r="R27" s="9">
        <v>167.3</v>
      </c>
      <c r="T27" s="9">
        <v>203.94</v>
      </c>
      <c r="V27" s="9">
        <v>77.4</v>
      </c>
      <c r="W27" s="9">
        <v>77.4</v>
      </c>
      <c r="X27" s="9">
        <v>244.7</v>
      </c>
      <c r="Y27" s="2">
        <v>10</v>
      </c>
      <c r="Z27" s="2" t="s">
        <v>309</v>
      </c>
      <c r="AA27" s="2" t="s">
        <v>310</v>
      </c>
      <c r="AB27" s="2" t="s">
        <v>317</v>
      </c>
      <c r="AC27" s="2">
        <v>1</v>
      </c>
      <c r="AD27" s="2">
        <v>17</v>
      </c>
      <c r="AE27" s="2">
        <v>26</v>
      </c>
    </row>
    <row r="28" spans="1:31" ht="12.75">
      <c r="A28" s="2">
        <v>27</v>
      </c>
      <c r="B28" s="2">
        <v>18</v>
      </c>
      <c r="C28" s="2">
        <v>326</v>
      </c>
      <c r="D28" s="6" t="s">
        <v>371</v>
      </c>
      <c r="E28" s="6" t="s">
        <v>372</v>
      </c>
      <c r="F28" s="2">
        <v>16</v>
      </c>
      <c r="G28" s="3">
        <v>36064</v>
      </c>
      <c r="H28" s="2">
        <v>1998</v>
      </c>
      <c r="I28" s="2" t="s">
        <v>259</v>
      </c>
      <c r="K28" s="2">
        <v>6280580</v>
      </c>
      <c r="L28" s="7" t="s">
        <v>316</v>
      </c>
      <c r="M28" s="6" t="s">
        <v>68</v>
      </c>
      <c r="N28" s="6" t="s">
        <v>36</v>
      </c>
      <c r="O28" s="6" t="s">
        <v>37</v>
      </c>
      <c r="P28" s="4">
        <v>0.01708912037037037</v>
      </c>
      <c r="Q28" s="2" t="s">
        <v>373</v>
      </c>
      <c r="R28" s="9">
        <v>181.44</v>
      </c>
      <c r="V28" s="9">
        <v>77.4</v>
      </c>
      <c r="W28" s="9">
        <v>77.4</v>
      </c>
      <c r="X28" s="9">
        <v>258.84</v>
      </c>
      <c r="Y28" s="2">
        <v>10</v>
      </c>
      <c r="Z28" s="2" t="s">
        <v>309</v>
      </c>
      <c r="AA28" s="2" t="s">
        <v>310</v>
      </c>
      <c r="AB28" s="2" t="s">
        <v>317</v>
      </c>
      <c r="AC28" s="2">
        <v>1</v>
      </c>
      <c r="AD28" s="2">
        <v>18</v>
      </c>
      <c r="AE28" s="2">
        <v>27</v>
      </c>
    </row>
    <row r="29" spans="1:31" ht="12.75">
      <c r="A29" s="2">
        <v>28</v>
      </c>
      <c r="B29" s="2">
        <v>19</v>
      </c>
      <c r="C29" s="2">
        <v>327</v>
      </c>
      <c r="D29" s="6" t="s">
        <v>365</v>
      </c>
      <c r="E29" s="6" t="s">
        <v>374</v>
      </c>
      <c r="F29" s="2">
        <v>16</v>
      </c>
      <c r="G29" s="3">
        <v>36031</v>
      </c>
      <c r="H29" s="2">
        <v>1998</v>
      </c>
      <c r="I29" s="2" t="s">
        <v>259</v>
      </c>
      <c r="K29" s="2">
        <v>6351250</v>
      </c>
      <c r="L29" s="7" t="s">
        <v>316</v>
      </c>
      <c r="M29" s="6" t="s">
        <v>68</v>
      </c>
      <c r="N29" s="6" t="s">
        <v>36</v>
      </c>
      <c r="O29" s="6" t="s">
        <v>37</v>
      </c>
      <c r="P29" s="4">
        <v>0.017248842592592593</v>
      </c>
      <c r="Q29" s="2" t="s">
        <v>375</v>
      </c>
      <c r="R29" s="9">
        <v>196.22</v>
      </c>
      <c r="T29" s="9">
        <v>245.87</v>
      </c>
      <c r="V29" s="9">
        <v>77.4</v>
      </c>
      <c r="W29" s="9">
        <v>77.4</v>
      </c>
      <c r="X29" s="9">
        <v>273.62</v>
      </c>
      <c r="Y29" s="2">
        <v>10</v>
      </c>
      <c r="Z29" s="2" t="s">
        <v>309</v>
      </c>
      <c r="AA29" s="2" t="s">
        <v>310</v>
      </c>
      <c r="AB29" s="2" t="s">
        <v>317</v>
      </c>
      <c r="AC29" s="2">
        <v>1</v>
      </c>
      <c r="AD29" s="2">
        <v>19</v>
      </c>
      <c r="AE29" s="2">
        <v>28</v>
      </c>
    </row>
    <row r="30" spans="1:31" ht="12.75">
      <c r="A30" s="2">
        <v>29</v>
      </c>
      <c r="B30" s="2">
        <v>10</v>
      </c>
      <c r="C30" s="2">
        <v>318</v>
      </c>
      <c r="D30" s="6" t="s">
        <v>327</v>
      </c>
      <c r="E30" s="6" t="s">
        <v>376</v>
      </c>
      <c r="F30" s="2">
        <v>18</v>
      </c>
      <c r="G30" s="3">
        <v>35181</v>
      </c>
      <c r="H30" s="2">
        <v>1996</v>
      </c>
      <c r="I30" s="2" t="s">
        <v>259</v>
      </c>
      <c r="K30" s="2">
        <v>6314305</v>
      </c>
      <c r="L30" s="7" t="s">
        <v>308</v>
      </c>
      <c r="M30" s="6" t="s">
        <v>130</v>
      </c>
      <c r="N30" s="6" t="s">
        <v>36</v>
      </c>
      <c r="O30" s="6" t="s">
        <v>37</v>
      </c>
      <c r="P30" s="4">
        <v>0.017251157407407406</v>
      </c>
      <c r="Q30" s="2" t="s">
        <v>377</v>
      </c>
      <c r="R30" s="9">
        <v>196.43</v>
      </c>
      <c r="T30" s="9">
        <v>137.86</v>
      </c>
      <c r="V30" s="9">
        <v>77.4</v>
      </c>
      <c r="W30" s="9">
        <v>77.4</v>
      </c>
      <c r="X30" s="9">
        <v>273.83</v>
      </c>
      <c r="Y30" s="2">
        <v>10</v>
      </c>
      <c r="Z30" s="2" t="s">
        <v>309</v>
      </c>
      <c r="AA30" s="2" t="s">
        <v>310</v>
      </c>
      <c r="AB30" s="2" t="s">
        <v>311</v>
      </c>
      <c r="AC30" s="2">
        <v>1</v>
      </c>
      <c r="AD30" s="2">
        <v>10</v>
      </c>
      <c r="AE30" s="2">
        <v>29</v>
      </c>
    </row>
    <row r="31" spans="1:31" ht="12.75">
      <c r="A31" s="2">
        <v>30</v>
      </c>
      <c r="B31" s="2">
        <v>20</v>
      </c>
      <c r="C31" s="2">
        <v>331</v>
      </c>
      <c r="D31" s="6" t="s">
        <v>378</v>
      </c>
      <c r="E31" s="6" t="s">
        <v>379</v>
      </c>
      <c r="F31" s="2">
        <v>16</v>
      </c>
      <c r="G31" s="3">
        <v>36007</v>
      </c>
      <c r="H31" s="2">
        <v>1998</v>
      </c>
      <c r="I31" s="2" t="s">
        <v>259</v>
      </c>
      <c r="K31" s="2">
        <v>6062244</v>
      </c>
      <c r="L31" s="7" t="s">
        <v>316</v>
      </c>
      <c r="M31" s="6" t="s">
        <v>96</v>
      </c>
      <c r="N31" s="6" t="s">
        <v>36</v>
      </c>
      <c r="O31" s="6" t="s">
        <v>37</v>
      </c>
      <c r="P31" s="4">
        <v>0.01733564814814815</v>
      </c>
      <c r="Q31" s="2" t="s">
        <v>380</v>
      </c>
      <c r="R31" s="9">
        <v>204.25</v>
      </c>
      <c r="V31" s="9">
        <v>77.4</v>
      </c>
      <c r="W31" s="9">
        <v>77.4</v>
      </c>
      <c r="X31" s="9">
        <v>281.65</v>
      </c>
      <c r="Y31" s="2">
        <v>10</v>
      </c>
      <c r="Z31" s="2" t="s">
        <v>309</v>
      </c>
      <c r="AA31" s="2" t="s">
        <v>310</v>
      </c>
      <c r="AB31" s="2" t="s">
        <v>317</v>
      </c>
      <c r="AC31" s="2">
        <v>1</v>
      </c>
      <c r="AD31" s="2">
        <v>20</v>
      </c>
      <c r="AE31" s="2">
        <v>30</v>
      </c>
    </row>
    <row r="32" spans="1:31" ht="12.75">
      <c r="A32" s="2">
        <v>31</v>
      </c>
      <c r="B32" s="2">
        <v>11</v>
      </c>
      <c r="C32" s="2">
        <v>329</v>
      </c>
      <c r="D32" s="6" t="s">
        <v>381</v>
      </c>
      <c r="E32" s="6" t="s">
        <v>382</v>
      </c>
      <c r="F32" s="2">
        <v>18</v>
      </c>
      <c r="G32" s="3">
        <v>35378</v>
      </c>
      <c r="H32" s="2">
        <v>1996</v>
      </c>
      <c r="I32" s="2" t="s">
        <v>259</v>
      </c>
      <c r="J32" s="2">
        <v>3040123</v>
      </c>
      <c r="K32" s="2">
        <v>6578911</v>
      </c>
      <c r="L32" s="7" t="s">
        <v>308</v>
      </c>
      <c r="M32" s="6" t="s">
        <v>96</v>
      </c>
      <c r="N32" s="6" t="s">
        <v>36</v>
      </c>
      <c r="O32" s="6" t="s">
        <v>37</v>
      </c>
      <c r="P32" s="4">
        <v>0.017346064814814814</v>
      </c>
      <c r="Q32" s="2" t="s">
        <v>383</v>
      </c>
      <c r="R32" s="9">
        <v>205.22</v>
      </c>
      <c r="S32" s="9">
        <v>348.41</v>
      </c>
      <c r="V32" s="9">
        <v>77.4</v>
      </c>
      <c r="W32" s="9">
        <v>77.4</v>
      </c>
      <c r="X32" s="9">
        <v>282.62</v>
      </c>
      <c r="Y32" s="2">
        <v>10</v>
      </c>
      <c r="Z32" s="2" t="s">
        <v>309</v>
      </c>
      <c r="AA32" s="2" t="s">
        <v>310</v>
      </c>
      <c r="AB32" s="2" t="s">
        <v>311</v>
      </c>
      <c r="AC32" s="2">
        <v>1</v>
      </c>
      <c r="AD32" s="2">
        <v>11</v>
      </c>
      <c r="AE32" s="2">
        <v>31</v>
      </c>
    </row>
    <row r="33" spans="1:31" ht="12.75">
      <c r="A33" s="2">
        <v>32</v>
      </c>
      <c r="B33" s="2">
        <v>21</v>
      </c>
      <c r="C33" s="2">
        <v>330</v>
      </c>
      <c r="D33" s="6" t="s">
        <v>384</v>
      </c>
      <c r="E33" s="6" t="s">
        <v>385</v>
      </c>
      <c r="F33" s="2">
        <v>17</v>
      </c>
      <c r="G33" s="3">
        <v>35692</v>
      </c>
      <c r="H33" s="2">
        <v>1997</v>
      </c>
      <c r="I33" s="2" t="s">
        <v>259</v>
      </c>
      <c r="K33" s="2">
        <v>6397386</v>
      </c>
      <c r="L33" s="7" t="s">
        <v>316</v>
      </c>
      <c r="M33" s="6" t="s">
        <v>96</v>
      </c>
      <c r="N33" s="6" t="s">
        <v>36</v>
      </c>
      <c r="O33" s="6" t="s">
        <v>37</v>
      </c>
      <c r="P33" s="4">
        <v>0.017538194444444443</v>
      </c>
      <c r="Q33" s="2" t="s">
        <v>386</v>
      </c>
      <c r="R33" s="9">
        <v>223</v>
      </c>
      <c r="T33" s="9">
        <v>290.54</v>
      </c>
      <c r="V33" s="9">
        <v>77.4</v>
      </c>
      <c r="W33" s="9">
        <v>77.4</v>
      </c>
      <c r="X33" s="9">
        <v>300.4</v>
      </c>
      <c r="Y33" s="2">
        <v>10</v>
      </c>
      <c r="Z33" s="2" t="s">
        <v>309</v>
      </c>
      <c r="AA33" s="2" t="s">
        <v>310</v>
      </c>
      <c r="AB33" s="2" t="s">
        <v>317</v>
      </c>
      <c r="AC33" s="2">
        <v>1</v>
      </c>
      <c r="AD33" s="2">
        <v>21</v>
      </c>
      <c r="AE33" s="2">
        <v>32</v>
      </c>
    </row>
    <row r="34" spans="1:31" ht="12.75">
      <c r="A34" s="2">
        <v>33</v>
      </c>
      <c r="B34" s="2">
        <v>22</v>
      </c>
      <c r="C34" s="2">
        <v>328</v>
      </c>
      <c r="D34" s="6" t="s">
        <v>387</v>
      </c>
      <c r="E34" s="6" t="s">
        <v>388</v>
      </c>
      <c r="F34" s="2">
        <v>16</v>
      </c>
      <c r="G34" s="3">
        <v>36088</v>
      </c>
      <c r="H34" s="2">
        <v>1998</v>
      </c>
      <c r="I34" s="2" t="s">
        <v>259</v>
      </c>
      <c r="L34" s="7" t="s">
        <v>316</v>
      </c>
      <c r="M34" s="6" t="s">
        <v>68</v>
      </c>
      <c r="N34" s="6" t="s">
        <v>36</v>
      </c>
      <c r="O34" s="6" t="s">
        <v>37</v>
      </c>
      <c r="P34" s="4">
        <v>0.018560185185185183</v>
      </c>
      <c r="Q34" s="2" t="s">
        <v>389</v>
      </c>
      <c r="R34" s="9">
        <v>317.57</v>
      </c>
      <c r="V34" s="9">
        <v>77.4</v>
      </c>
      <c r="W34" s="9">
        <v>77.4</v>
      </c>
      <c r="X34" s="9">
        <v>394.97</v>
      </c>
      <c r="Y34" s="2">
        <v>10</v>
      </c>
      <c r="Z34" s="2" t="s">
        <v>309</v>
      </c>
      <c r="AA34" s="2" t="s">
        <v>310</v>
      </c>
      <c r="AB34" s="2" t="s">
        <v>317</v>
      </c>
      <c r="AC34" s="2">
        <v>1</v>
      </c>
      <c r="AD34" s="2">
        <v>22</v>
      </c>
      <c r="AE34" s="2">
        <v>33</v>
      </c>
    </row>
    <row r="35" spans="7:16" ht="12.75">
      <c r="G35" s="3"/>
      <c r="P35" s="4"/>
    </row>
    <row r="36" spans="7:16" ht="12.75">
      <c r="G36" s="3"/>
      <c r="P36" s="4"/>
    </row>
    <row r="37" spans="7:16" ht="12.75">
      <c r="G37" s="3"/>
      <c r="P37" s="4"/>
    </row>
    <row r="38" spans="1:31" ht="12.75">
      <c r="A38" s="2">
        <v>1</v>
      </c>
      <c r="B38" s="2">
        <v>1</v>
      </c>
      <c r="C38" s="2">
        <v>398</v>
      </c>
      <c r="D38" s="6" t="s">
        <v>188</v>
      </c>
      <c r="E38" s="6" t="s">
        <v>189</v>
      </c>
      <c r="F38" s="2">
        <v>17</v>
      </c>
      <c r="G38" s="3">
        <v>35432</v>
      </c>
      <c r="H38" s="2">
        <v>1997</v>
      </c>
      <c r="I38" s="2" t="s">
        <v>33</v>
      </c>
      <c r="J38" s="2">
        <v>3426332</v>
      </c>
      <c r="K38" s="2">
        <v>6571705</v>
      </c>
      <c r="L38" s="7" t="s">
        <v>190</v>
      </c>
      <c r="M38" s="6" t="s">
        <v>96</v>
      </c>
      <c r="N38" s="6" t="s">
        <v>191</v>
      </c>
      <c r="O38" s="6" t="s">
        <v>37</v>
      </c>
      <c r="P38" s="4">
        <v>0.007833333333333333</v>
      </c>
      <c r="Q38" s="2">
        <v>0</v>
      </c>
      <c r="R38" s="9">
        <v>0</v>
      </c>
      <c r="S38" s="9">
        <v>184.18</v>
      </c>
      <c r="U38" s="11" t="s">
        <v>538</v>
      </c>
      <c r="V38" s="9">
        <v>98.92</v>
      </c>
      <c r="W38" s="9">
        <v>98.92</v>
      </c>
      <c r="X38" s="9">
        <v>98.92</v>
      </c>
      <c r="Y38" s="2">
        <v>5.01</v>
      </c>
      <c r="Z38" s="2" t="s">
        <v>192</v>
      </c>
      <c r="AA38" s="2" t="s">
        <v>193</v>
      </c>
      <c r="AB38" s="2" t="s">
        <v>194</v>
      </c>
      <c r="AC38" s="2">
        <v>3</v>
      </c>
      <c r="AD38" s="2">
        <v>1</v>
      </c>
      <c r="AE38" s="2">
        <v>1</v>
      </c>
    </row>
    <row r="39" spans="1:31" ht="12.75">
      <c r="A39" s="2">
        <v>2</v>
      </c>
      <c r="B39" s="2">
        <v>2</v>
      </c>
      <c r="C39" s="2">
        <v>378</v>
      </c>
      <c r="D39" s="6" t="s">
        <v>195</v>
      </c>
      <c r="E39" s="6" t="s">
        <v>196</v>
      </c>
      <c r="F39" s="2">
        <v>16</v>
      </c>
      <c r="G39" s="3">
        <v>35968</v>
      </c>
      <c r="H39" s="2">
        <v>1998</v>
      </c>
      <c r="I39" s="2" t="s">
        <v>33</v>
      </c>
      <c r="K39" s="2">
        <v>6182992</v>
      </c>
      <c r="L39" s="7" t="s">
        <v>190</v>
      </c>
      <c r="M39" s="6" t="s">
        <v>105</v>
      </c>
      <c r="N39" s="6" t="s">
        <v>36</v>
      </c>
      <c r="O39" s="6" t="s">
        <v>37</v>
      </c>
      <c r="P39" s="4">
        <v>0.007839120370370371</v>
      </c>
      <c r="Q39" s="2">
        <v>0.5</v>
      </c>
      <c r="R39" s="9">
        <v>1.03</v>
      </c>
      <c r="T39" s="9">
        <v>104.44</v>
      </c>
      <c r="U39" s="9">
        <v>104.44</v>
      </c>
      <c r="V39" s="9">
        <v>98.92</v>
      </c>
      <c r="W39" s="9">
        <v>98.92</v>
      </c>
      <c r="X39" s="9">
        <v>99.95</v>
      </c>
      <c r="Y39" s="2">
        <v>5.01</v>
      </c>
      <c r="Z39" s="2" t="s">
        <v>192</v>
      </c>
      <c r="AA39" s="2" t="s">
        <v>193</v>
      </c>
      <c r="AB39" s="2" t="s">
        <v>194</v>
      </c>
      <c r="AC39" s="2">
        <v>3</v>
      </c>
      <c r="AD39" s="2">
        <v>2</v>
      </c>
      <c r="AE39" s="2">
        <v>2</v>
      </c>
    </row>
    <row r="40" spans="1:31" ht="12.75">
      <c r="A40" s="2">
        <v>3</v>
      </c>
      <c r="B40" s="2">
        <v>1</v>
      </c>
      <c r="C40" s="2">
        <v>379</v>
      </c>
      <c r="D40" s="6" t="s">
        <v>75</v>
      </c>
      <c r="E40" s="6" t="s">
        <v>197</v>
      </c>
      <c r="F40" s="2">
        <v>18</v>
      </c>
      <c r="G40" s="3">
        <v>35362</v>
      </c>
      <c r="H40" s="2">
        <v>1996</v>
      </c>
      <c r="I40" s="2" t="s">
        <v>33</v>
      </c>
      <c r="K40" s="2">
        <v>6369945</v>
      </c>
      <c r="L40" s="7" t="s">
        <v>198</v>
      </c>
      <c r="M40" s="6" t="s">
        <v>126</v>
      </c>
      <c r="N40" s="6" t="s">
        <v>36</v>
      </c>
      <c r="O40" s="6" t="s">
        <v>37</v>
      </c>
      <c r="P40" s="4">
        <v>0.007949074074074075</v>
      </c>
      <c r="Q40" s="2">
        <v>10</v>
      </c>
      <c r="R40" s="9">
        <v>20.69</v>
      </c>
      <c r="T40" s="9">
        <v>136.67</v>
      </c>
      <c r="U40" s="9">
        <v>136.67</v>
      </c>
      <c r="V40" s="9">
        <v>98.92</v>
      </c>
      <c r="W40" s="9">
        <v>98.92</v>
      </c>
      <c r="X40" s="9">
        <v>119.61</v>
      </c>
      <c r="Y40" s="2">
        <v>5.01</v>
      </c>
      <c r="Z40" s="2" t="s">
        <v>192</v>
      </c>
      <c r="AA40" s="2" t="s">
        <v>193</v>
      </c>
      <c r="AB40" s="2" t="s">
        <v>199</v>
      </c>
      <c r="AC40" s="2">
        <v>3</v>
      </c>
      <c r="AD40" s="2">
        <v>1</v>
      </c>
      <c r="AE40" s="2">
        <v>3</v>
      </c>
    </row>
    <row r="41" spans="1:31" ht="12.75">
      <c r="A41" s="2">
        <v>4</v>
      </c>
      <c r="B41" s="2">
        <v>3</v>
      </c>
      <c r="C41" s="2">
        <v>381</v>
      </c>
      <c r="D41" s="6" t="s">
        <v>200</v>
      </c>
      <c r="E41" s="6" t="s">
        <v>201</v>
      </c>
      <c r="F41" s="2">
        <v>17</v>
      </c>
      <c r="G41" s="3">
        <v>35574</v>
      </c>
      <c r="H41" s="2">
        <v>1997</v>
      </c>
      <c r="I41" s="2" t="s">
        <v>33</v>
      </c>
      <c r="K41" s="2">
        <v>6387081</v>
      </c>
      <c r="L41" s="7" t="s">
        <v>190</v>
      </c>
      <c r="M41" s="6" t="s">
        <v>130</v>
      </c>
      <c r="N41" s="6" t="s">
        <v>36</v>
      </c>
      <c r="O41" s="6" t="s">
        <v>37</v>
      </c>
      <c r="P41" s="4">
        <v>0.008101851851851851</v>
      </c>
      <c r="Q41" s="2">
        <v>23.2</v>
      </c>
      <c r="R41" s="9">
        <v>47.99</v>
      </c>
      <c r="T41" s="9">
        <v>129.85</v>
      </c>
      <c r="U41" s="9">
        <v>129.85</v>
      </c>
      <c r="V41" s="9">
        <v>98.92</v>
      </c>
      <c r="W41" s="9">
        <v>98.92</v>
      </c>
      <c r="X41" s="9">
        <v>146.91</v>
      </c>
      <c r="Y41" s="2">
        <v>5.01</v>
      </c>
      <c r="Z41" s="2" t="s">
        <v>192</v>
      </c>
      <c r="AA41" s="2" t="s">
        <v>193</v>
      </c>
      <c r="AB41" s="2" t="s">
        <v>194</v>
      </c>
      <c r="AC41" s="2">
        <v>3</v>
      </c>
      <c r="AD41" s="2">
        <v>3</v>
      </c>
      <c r="AE41" s="2">
        <v>4</v>
      </c>
    </row>
    <row r="42" spans="1:31" ht="12.75">
      <c r="A42" s="2">
        <v>5</v>
      </c>
      <c r="B42" s="2">
        <v>4</v>
      </c>
      <c r="C42" s="2">
        <v>387</v>
      </c>
      <c r="D42" s="6" t="s">
        <v>202</v>
      </c>
      <c r="E42" s="6" t="s">
        <v>127</v>
      </c>
      <c r="F42" s="2">
        <v>17</v>
      </c>
      <c r="G42" s="3">
        <v>35577</v>
      </c>
      <c r="H42" s="2">
        <v>1997</v>
      </c>
      <c r="I42" s="2" t="s">
        <v>33</v>
      </c>
      <c r="K42" s="2">
        <v>6434358</v>
      </c>
      <c r="L42" s="7" t="s">
        <v>190</v>
      </c>
      <c r="M42" s="6" t="s">
        <v>91</v>
      </c>
      <c r="N42" s="6" t="s">
        <v>36</v>
      </c>
      <c r="O42" s="6" t="s">
        <v>37</v>
      </c>
      <c r="P42" s="4">
        <v>0.008215277777777778</v>
      </c>
      <c r="Q42" s="2">
        <v>33</v>
      </c>
      <c r="R42" s="9">
        <v>68.26</v>
      </c>
      <c r="T42" s="9">
        <v>210.12</v>
      </c>
      <c r="U42" s="9" t="s">
        <v>537</v>
      </c>
      <c r="V42" s="9">
        <v>98.92</v>
      </c>
      <c r="W42" s="9">
        <v>98.92</v>
      </c>
      <c r="X42" s="9">
        <v>167.18</v>
      </c>
      <c r="Y42" s="2">
        <v>5.01</v>
      </c>
      <c r="Z42" s="2" t="s">
        <v>192</v>
      </c>
      <c r="AA42" s="2" t="s">
        <v>193</v>
      </c>
      <c r="AB42" s="2" t="s">
        <v>194</v>
      </c>
      <c r="AC42" s="2">
        <v>3</v>
      </c>
      <c r="AD42" s="2">
        <v>4</v>
      </c>
      <c r="AE42" s="2">
        <v>5</v>
      </c>
    </row>
    <row r="43" spans="1:31" ht="12.75">
      <c r="A43" s="2">
        <v>6</v>
      </c>
      <c r="B43" s="2">
        <v>2</v>
      </c>
      <c r="C43" s="2">
        <v>397</v>
      </c>
      <c r="D43" s="6" t="s">
        <v>203</v>
      </c>
      <c r="E43" s="6" t="s">
        <v>204</v>
      </c>
      <c r="F43" s="2">
        <v>18</v>
      </c>
      <c r="G43" s="3">
        <v>35201</v>
      </c>
      <c r="H43" s="2">
        <v>1996</v>
      </c>
      <c r="I43" s="2" t="s">
        <v>33</v>
      </c>
      <c r="J43" s="2">
        <v>3045074</v>
      </c>
      <c r="K43" s="2">
        <v>6520431</v>
      </c>
      <c r="L43" s="7" t="s">
        <v>198</v>
      </c>
      <c r="M43" s="6" t="s">
        <v>96</v>
      </c>
      <c r="N43" s="6" t="s">
        <v>205</v>
      </c>
      <c r="O43" s="6" t="s">
        <v>37</v>
      </c>
      <c r="P43" s="4">
        <v>0.008222222222222223</v>
      </c>
      <c r="Q43" s="2">
        <v>33.6</v>
      </c>
      <c r="R43" s="9">
        <v>69.5</v>
      </c>
      <c r="S43" s="9">
        <v>203.92</v>
      </c>
      <c r="U43" s="10">
        <f>SUM(U38:U42)/3.75</f>
        <v>98.92266666666666</v>
      </c>
      <c r="V43" s="9">
        <v>98.92</v>
      </c>
      <c r="W43" s="9">
        <v>98.92</v>
      </c>
      <c r="X43" s="9">
        <v>168.42</v>
      </c>
      <c r="Y43" s="2">
        <v>5.01</v>
      </c>
      <c r="Z43" s="2" t="s">
        <v>192</v>
      </c>
      <c r="AA43" s="2" t="s">
        <v>193</v>
      </c>
      <c r="AB43" s="2" t="s">
        <v>199</v>
      </c>
      <c r="AC43" s="2">
        <v>3</v>
      </c>
      <c r="AD43" s="2">
        <v>2</v>
      </c>
      <c r="AE43" s="2">
        <v>6</v>
      </c>
    </row>
    <row r="44" spans="1:31" ht="12.75">
      <c r="A44" s="2">
        <v>7</v>
      </c>
      <c r="B44" s="2">
        <v>3</v>
      </c>
      <c r="C44" s="2">
        <v>399</v>
      </c>
      <c r="D44" s="6" t="s">
        <v>206</v>
      </c>
      <c r="E44" s="6" t="s">
        <v>207</v>
      </c>
      <c r="F44" s="2">
        <v>18</v>
      </c>
      <c r="G44" s="3">
        <v>35268</v>
      </c>
      <c r="H44" s="2">
        <v>1996</v>
      </c>
      <c r="I44" s="2" t="s">
        <v>33</v>
      </c>
      <c r="K44" s="2">
        <v>6533947</v>
      </c>
      <c r="L44" s="7" t="s">
        <v>198</v>
      </c>
      <c r="M44" s="6" t="s">
        <v>208</v>
      </c>
      <c r="N44" s="6" t="s">
        <v>36</v>
      </c>
      <c r="O44" s="6" t="s">
        <v>37</v>
      </c>
      <c r="P44" s="4">
        <v>0.008229166666666666</v>
      </c>
      <c r="Q44" s="2">
        <v>34.2</v>
      </c>
      <c r="R44" s="9">
        <v>70.74</v>
      </c>
      <c r="T44" s="9">
        <v>178.2</v>
      </c>
      <c r="V44" s="9">
        <v>98.92</v>
      </c>
      <c r="W44" s="9">
        <v>98.92</v>
      </c>
      <c r="X44" s="9">
        <v>169.66</v>
      </c>
      <c r="Y44" s="2">
        <v>5.01</v>
      </c>
      <c r="Z44" s="2" t="s">
        <v>192</v>
      </c>
      <c r="AA44" s="2" t="s">
        <v>193</v>
      </c>
      <c r="AB44" s="2" t="s">
        <v>199</v>
      </c>
      <c r="AC44" s="2">
        <v>3</v>
      </c>
      <c r="AD44" s="2">
        <v>3</v>
      </c>
      <c r="AE44" s="2">
        <v>7</v>
      </c>
    </row>
    <row r="45" spans="1:31" ht="12.75">
      <c r="A45" s="2">
        <v>8</v>
      </c>
      <c r="B45" s="2">
        <v>5</v>
      </c>
      <c r="C45" s="2">
        <v>382</v>
      </c>
      <c r="D45" s="6" t="s">
        <v>209</v>
      </c>
      <c r="E45" s="6" t="s">
        <v>210</v>
      </c>
      <c r="F45" s="2">
        <v>17</v>
      </c>
      <c r="G45" s="3">
        <v>35594</v>
      </c>
      <c r="H45" s="2">
        <v>1997</v>
      </c>
      <c r="I45" s="2" t="s">
        <v>33</v>
      </c>
      <c r="K45" s="2">
        <v>6144620</v>
      </c>
      <c r="L45" s="7" t="s">
        <v>190</v>
      </c>
      <c r="M45" s="6" t="s">
        <v>105</v>
      </c>
      <c r="N45" s="6" t="s">
        <v>36</v>
      </c>
      <c r="O45" s="6" t="s">
        <v>37</v>
      </c>
      <c r="P45" s="4">
        <v>0.00824189814814815</v>
      </c>
      <c r="Q45" s="2">
        <v>35.3</v>
      </c>
      <c r="R45" s="9">
        <v>73.02</v>
      </c>
      <c r="T45" s="9">
        <v>163.23</v>
      </c>
      <c r="V45" s="9">
        <v>98.92</v>
      </c>
      <c r="W45" s="9">
        <v>98.92</v>
      </c>
      <c r="X45" s="9">
        <v>171.94</v>
      </c>
      <c r="Y45" s="2">
        <v>5.01</v>
      </c>
      <c r="Z45" s="2" t="s">
        <v>192</v>
      </c>
      <c r="AA45" s="2" t="s">
        <v>193</v>
      </c>
      <c r="AB45" s="2" t="s">
        <v>194</v>
      </c>
      <c r="AC45" s="2">
        <v>3</v>
      </c>
      <c r="AD45" s="2">
        <v>5</v>
      </c>
      <c r="AE45" s="2">
        <v>8</v>
      </c>
    </row>
    <row r="46" spans="1:31" ht="12.75">
      <c r="A46" s="2">
        <v>9</v>
      </c>
      <c r="B46" s="2">
        <v>6</v>
      </c>
      <c r="C46" s="2">
        <v>400</v>
      </c>
      <c r="D46" s="6" t="s">
        <v>108</v>
      </c>
      <c r="E46" s="6" t="s">
        <v>211</v>
      </c>
      <c r="F46" s="2">
        <v>16</v>
      </c>
      <c r="G46" s="3">
        <v>35936</v>
      </c>
      <c r="H46" s="2">
        <v>1998</v>
      </c>
      <c r="I46" s="2" t="s">
        <v>33</v>
      </c>
      <c r="K46" s="2">
        <v>6435249</v>
      </c>
      <c r="L46" s="7" t="s">
        <v>190</v>
      </c>
      <c r="M46" s="6" t="s">
        <v>212</v>
      </c>
      <c r="N46" s="6" t="s">
        <v>36</v>
      </c>
      <c r="O46" s="6" t="s">
        <v>144</v>
      </c>
      <c r="P46" s="4">
        <v>0.008270833333333333</v>
      </c>
      <c r="Q46" s="2">
        <v>37.8</v>
      </c>
      <c r="R46" s="9">
        <v>78.19</v>
      </c>
      <c r="T46" s="9">
        <v>186.29</v>
      </c>
      <c r="V46" s="9">
        <v>98.92</v>
      </c>
      <c r="W46" s="9">
        <v>98.92</v>
      </c>
      <c r="X46" s="9">
        <v>177.11</v>
      </c>
      <c r="Y46" s="2">
        <v>5.01</v>
      </c>
      <c r="Z46" s="2" t="s">
        <v>192</v>
      </c>
      <c r="AA46" s="2" t="s">
        <v>193</v>
      </c>
      <c r="AB46" s="2" t="s">
        <v>194</v>
      </c>
      <c r="AC46" s="2">
        <v>3</v>
      </c>
      <c r="AD46" s="2">
        <v>6</v>
      </c>
      <c r="AE46" s="2">
        <v>9</v>
      </c>
    </row>
    <row r="47" spans="1:31" ht="12.75">
      <c r="A47" s="2">
        <v>10</v>
      </c>
      <c r="B47" s="2">
        <v>7</v>
      </c>
      <c r="C47" s="2">
        <v>391</v>
      </c>
      <c r="D47" s="6" t="s">
        <v>213</v>
      </c>
      <c r="E47" s="6" t="s">
        <v>214</v>
      </c>
      <c r="F47" s="2">
        <v>16</v>
      </c>
      <c r="G47" s="3">
        <v>35944</v>
      </c>
      <c r="H47" s="2">
        <v>1998</v>
      </c>
      <c r="I47" s="2" t="s">
        <v>33</v>
      </c>
      <c r="K47" s="2">
        <v>6431646</v>
      </c>
      <c r="L47" s="7" t="s">
        <v>190</v>
      </c>
      <c r="M47" s="6" t="s">
        <v>105</v>
      </c>
      <c r="N47" s="6" t="s">
        <v>36</v>
      </c>
      <c r="O47" s="6" t="s">
        <v>37</v>
      </c>
      <c r="P47" s="4">
        <v>0.008275462962962962</v>
      </c>
      <c r="Q47" s="2">
        <v>38.2</v>
      </c>
      <c r="R47" s="9">
        <v>79.02</v>
      </c>
      <c r="T47" s="9">
        <v>191.59</v>
      </c>
      <c r="V47" s="9">
        <v>98.92</v>
      </c>
      <c r="W47" s="9">
        <v>98.92</v>
      </c>
      <c r="X47" s="9">
        <v>177.94</v>
      </c>
      <c r="Y47" s="2">
        <v>5.01</v>
      </c>
      <c r="Z47" s="2" t="s">
        <v>192</v>
      </c>
      <c r="AA47" s="2" t="s">
        <v>193</v>
      </c>
      <c r="AB47" s="2" t="s">
        <v>194</v>
      </c>
      <c r="AC47" s="2">
        <v>3</v>
      </c>
      <c r="AD47" s="2">
        <v>7</v>
      </c>
      <c r="AE47" s="2">
        <v>10</v>
      </c>
    </row>
    <row r="48" spans="1:31" ht="12.75">
      <c r="A48" s="2">
        <v>11</v>
      </c>
      <c r="B48" s="2">
        <v>4</v>
      </c>
      <c r="C48" s="2">
        <v>386</v>
      </c>
      <c r="D48" s="6" t="s">
        <v>215</v>
      </c>
      <c r="E48" s="6" t="s">
        <v>216</v>
      </c>
      <c r="F48" s="2">
        <v>18</v>
      </c>
      <c r="G48" s="3">
        <v>35322</v>
      </c>
      <c r="H48" s="2">
        <v>1996</v>
      </c>
      <c r="I48" s="2" t="s">
        <v>33</v>
      </c>
      <c r="K48" s="2">
        <v>6115851</v>
      </c>
      <c r="L48" s="7" t="s">
        <v>198</v>
      </c>
      <c r="M48" s="6" t="s">
        <v>105</v>
      </c>
      <c r="N48" s="6" t="s">
        <v>36</v>
      </c>
      <c r="O48" s="6" t="s">
        <v>37</v>
      </c>
      <c r="P48" s="4">
        <v>0.008278935185185186</v>
      </c>
      <c r="Q48" s="2">
        <v>38.5</v>
      </c>
      <c r="R48" s="9">
        <v>79.64</v>
      </c>
      <c r="T48" s="9">
        <v>168.17</v>
      </c>
      <c r="V48" s="9">
        <v>98.92</v>
      </c>
      <c r="W48" s="9">
        <v>98.92</v>
      </c>
      <c r="X48" s="9">
        <v>178.56</v>
      </c>
      <c r="Y48" s="2">
        <v>5.01</v>
      </c>
      <c r="Z48" s="2" t="s">
        <v>192</v>
      </c>
      <c r="AA48" s="2" t="s">
        <v>193</v>
      </c>
      <c r="AB48" s="2" t="s">
        <v>199</v>
      </c>
      <c r="AC48" s="2">
        <v>3</v>
      </c>
      <c r="AD48" s="2">
        <v>4</v>
      </c>
      <c r="AE48" s="2">
        <v>11</v>
      </c>
    </row>
    <row r="49" spans="1:31" ht="12.75">
      <c r="A49" s="2">
        <v>12</v>
      </c>
      <c r="B49" s="2">
        <v>5</v>
      </c>
      <c r="C49" s="2">
        <v>380</v>
      </c>
      <c r="D49" s="6" t="s">
        <v>69</v>
      </c>
      <c r="E49" s="6" t="s">
        <v>217</v>
      </c>
      <c r="F49" s="2">
        <v>18</v>
      </c>
      <c r="G49" s="3">
        <v>35067</v>
      </c>
      <c r="H49" s="2">
        <v>1996</v>
      </c>
      <c r="I49" s="2" t="s">
        <v>33</v>
      </c>
      <c r="K49" s="2">
        <v>6111819</v>
      </c>
      <c r="L49" s="7" t="s">
        <v>198</v>
      </c>
      <c r="M49" s="6" t="s">
        <v>105</v>
      </c>
      <c r="N49" s="6" t="s">
        <v>36</v>
      </c>
      <c r="O49" s="6" t="s">
        <v>37</v>
      </c>
      <c r="P49" s="4">
        <v>0.008292824074074074</v>
      </c>
      <c r="Q49" s="2">
        <v>39.7</v>
      </c>
      <c r="R49" s="9">
        <v>82.12</v>
      </c>
      <c r="T49" s="9">
        <v>124.38</v>
      </c>
      <c r="V49" s="9">
        <v>98.92</v>
      </c>
      <c r="W49" s="9">
        <v>98.92</v>
      </c>
      <c r="X49" s="9">
        <v>181.04</v>
      </c>
      <c r="Y49" s="2">
        <v>5.01</v>
      </c>
      <c r="Z49" s="2" t="s">
        <v>192</v>
      </c>
      <c r="AA49" s="2" t="s">
        <v>193</v>
      </c>
      <c r="AB49" s="2" t="s">
        <v>199</v>
      </c>
      <c r="AC49" s="2">
        <v>3</v>
      </c>
      <c r="AD49" s="2">
        <v>5</v>
      </c>
      <c r="AE49" s="2">
        <v>12</v>
      </c>
    </row>
    <row r="50" spans="1:31" ht="12.75">
      <c r="A50" s="2">
        <v>13</v>
      </c>
      <c r="B50" s="2">
        <v>8</v>
      </c>
      <c r="C50" s="2">
        <v>384</v>
      </c>
      <c r="D50" s="6" t="s">
        <v>218</v>
      </c>
      <c r="E50" s="6" t="s">
        <v>57</v>
      </c>
      <c r="F50" s="2">
        <v>16</v>
      </c>
      <c r="G50" s="3">
        <v>36101</v>
      </c>
      <c r="H50" s="2">
        <v>1998</v>
      </c>
      <c r="I50" s="2" t="s">
        <v>33</v>
      </c>
      <c r="K50" s="2">
        <v>6247816</v>
      </c>
      <c r="L50" s="7" t="s">
        <v>190</v>
      </c>
      <c r="M50" s="6" t="s">
        <v>126</v>
      </c>
      <c r="N50" s="6" t="s">
        <v>36</v>
      </c>
      <c r="O50" s="6" t="s">
        <v>37</v>
      </c>
      <c r="P50" s="4">
        <v>0.008332175925925925</v>
      </c>
      <c r="Q50" s="2">
        <v>43.1</v>
      </c>
      <c r="R50" s="9">
        <v>89.15</v>
      </c>
      <c r="T50" s="9">
        <v>195.55</v>
      </c>
      <c r="V50" s="9">
        <v>98.92</v>
      </c>
      <c r="W50" s="9">
        <v>98.92</v>
      </c>
      <c r="X50" s="9">
        <v>188.07</v>
      </c>
      <c r="Y50" s="2">
        <v>5.01</v>
      </c>
      <c r="Z50" s="2" t="s">
        <v>192</v>
      </c>
      <c r="AA50" s="2" t="s">
        <v>193</v>
      </c>
      <c r="AB50" s="2" t="s">
        <v>194</v>
      </c>
      <c r="AC50" s="2">
        <v>3</v>
      </c>
      <c r="AD50" s="2">
        <v>8</v>
      </c>
      <c r="AE50" s="2">
        <v>13</v>
      </c>
    </row>
    <row r="51" spans="1:31" ht="12.75">
      <c r="A51" s="2">
        <v>14</v>
      </c>
      <c r="B51" s="2">
        <v>9</v>
      </c>
      <c r="C51" s="2">
        <v>388</v>
      </c>
      <c r="D51" s="6" t="s">
        <v>111</v>
      </c>
      <c r="E51" s="6" t="s">
        <v>219</v>
      </c>
      <c r="F51" s="2">
        <v>17</v>
      </c>
      <c r="G51" s="3">
        <v>35718</v>
      </c>
      <c r="H51" s="2">
        <v>1997</v>
      </c>
      <c r="I51" s="2" t="s">
        <v>33</v>
      </c>
      <c r="K51" s="2">
        <v>6488175</v>
      </c>
      <c r="L51" s="7" t="s">
        <v>190</v>
      </c>
      <c r="M51" s="6" t="s">
        <v>105</v>
      </c>
      <c r="N51" s="6" t="s">
        <v>220</v>
      </c>
      <c r="O51" s="6" t="s">
        <v>37</v>
      </c>
      <c r="P51" s="4">
        <v>0.008407407407407407</v>
      </c>
      <c r="Q51" s="2">
        <v>49.6</v>
      </c>
      <c r="R51" s="9">
        <v>102.6</v>
      </c>
      <c r="T51" s="9">
        <v>192.83</v>
      </c>
      <c r="V51" s="9">
        <v>98.92</v>
      </c>
      <c r="W51" s="9">
        <v>98.92</v>
      </c>
      <c r="X51" s="9">
        <v>201.52</v>
      </c>
      <c r="Y51" s="2">
        <v>5.01</v>
      </c>
      <c r="Z51" s="2" t="s">
        <v>192</v>
      </c>
      <c r="AA51" s="2" t="s">
        <v>193</v>
      </c>
      <c r="AB51" s="2" t="s">
        <v>194</v>
      </c>
      <c r="AC51" s="2">
        <v>3</v>
      </c>
      <c r="AD51" s="2">
        <v>9</v>
      </c>
      <c r="AE51" s="2">
        <v>14</v>
      </c>
    </row>
    <row r="52" spans="1:31" ht="12.75">
      <c r="A52" s="2">
        <v>15</v>
      </c>
      <c r="B52" s="2">
        <v>10</v>
      </c>
      <c r="C52" s="2">
        <v>390</v>
      </c>
      <c r="D52" s="6" t="s">
        <v>221</v>
      </c>
      <c r="E52" s="6" t="s">
        <v>222</v>
      </c>
      <c r="F52" s="2">
        <v>17</v>
      </c>
      <c r="G52" s="3">
        <v>35692</v>
      </c>
      <c r="H52" s="2">
        <v>1997</v>
      </c>
      <c r="I52" s="2" t="s">
        <v>33</v>
      </c>
      <c r="K52" s="2">
        <v>6325043</v>
      </c>
      <c r="L52" s="7" t="s">
        <v>190</v>
      </c>
      <c r="M52" s="6" t="s">
        <v>130</v>
      </c>
      <c r="N52" s="6" t="s">
        <v>36</v>
      </c>
      <c r="O52" s="6" t="s">
        <v>37</v>
      </c>
      <c r="P52" s="4">
        <v>0.008466435185185184</v>
      </c>
      <c r="Q52" s="2">
        <v>54.7</v>
      </c>
      <c r="R52" s="9">
        <v>113.15</v>
      </c>
      <c r="T52" s="9">
        <v>212.97</v>
      </c>
      <c r="V52" s="9">
        <v>98.92</v>
      </c>
      <c r="W52" s="9">
        <v>98.92</v>
      </c>
      <c r="X52" s="9">
        <v>212.07</v>
      </c>
      <c r="Y52" s="2">
        <v>5.01</v>
      </c>
      <c r="Z52" s="2" t="s">
        <v>192</v>
      </c>
      <c r="AA52" s="2" t="s">
        <v>193</v>
      </c>
      <c r="AB52" s="2" t="s">
        <v>194</v>
      </c>
      <c r="AC52" s="2">
        <v>3</v>
      </c>
      <c r="AD52" s="2">
        <v>10</v>
      </c>
      <c r="AE52" s="2">
        <v>15</v>
      </c>
    </row>
    <row r="53" spans="1:31" ht="12.75">
      <c r="A53" s="2">
        <v>16</v>
      </c>
      <c r="B53" s="2">
        <v>11</v>
      </c>
      <c r="C53" s="2">
        <v>383</v>
      </c>
      <c r="D53" s="6" t="s">
        <v>223</v>
      </c>
      <c r="E53" s="6" t="s">
        <v>224</v>
      </c>
      <c r="F53" s="2">
        <v>16</v>
      </c>
      <c r="G53" s="3">
        <v>35828</v>
      </c>
      <c r="H53" s="2">
        <v>1998</v>
      </c>
      <c r="I53" s="2" t="s">
        <v>33</v>
      </c>
      <c r="K53" s="2">
        <v>6061865</v>
      </c>
      <c r="L53" s="7" t="s">
        <v>190</v>
      </c>
      <c r="M53" s="6" t="s">
        <v>96</v>
      </c>
      <c r="N53" s="6" t="s">
        <v>36</v>
      </c>
      <c r="O53" s="6" t="s">
        <v>37</v>
      </c>
      <c r="P53" s="4">
        <v>0.008541666666666668</v>
      </c>
      <c r="Q53" s="2" t="s">
        <v>225</v>
      </c>
      <c r="R53" s="9">
        <v>126.6</v>
      </c>
      <c r="T53" s="9">
        <v>187.74</v>
      </c>
      <c r="V53" s="9">
        <v>98.92</v>
      </c>
      <c r="W53" s="9">
        <v>98.92</v>
      </c>
      <c r="X53" s="9">
        <v>225.52</v>
      </c>
      <c r="Y53" s="2">
        <v>5.01</v>
      </c>
      <c r="Z53" s="2" t="s">
        <v>192</v>
      </c>
      <c r="AA53" s="2" t="s">
        <v>193</v>
      </c>
      <c r="AB53" s="2" t="s">
        <v>194</v>
      </c>
      <c r="AC53" s="2">
        <v>3</v>
      </c>
      <c r="AD53" s="2">
        <v>11</v>
      </c>
      <c r="AE53" s="2">
        <v>16</v>
      </c>
    </row>
    <row r="54" spans="1:31" ht="12.75">
      <c r="A54" s="2">
        <v>17</v>
      </c>
      <c r="B54" s="2">
        <v>12</v>
      </c>
      <c r="C54" s="2">
        <v>394</v>
      </c>
      <c r="D54" s="6" t="s">
        <v>226</v>
      </c>
      <c r="E54" s="6" t="s">
        <v>227</v>
      </c>
      <c r="F54" s="2">
        <v>17</v>
      </c>
      <c r="G54" s="3">
        <v>35594</v>
      </c>
      <c r="H54" s="2">
        <v>1997</v>
      </c>
      <c r="I54" s="2" t="s">
        <v>33</v>
      </c>
      <c r="K54" s="2">
        <v>6439996</v>
      </c>
      <c r="L54" s="7" t="s">
        <v>190</v>
      </c>
      <c r="M54" s="6" t="s">
        <v>62</v>
      </c>
      <c r="N54" s="6" t="s">
        <v>36</v>
      </c>
      <c r="O54" s="6" t="s">
        <v>37</v>
      </c>
      <c r="P54" s="4">
        <v>0.008549768518518519</v>
      </c>
      <c r="Q54" s="2" t="s">
        <v>228</v>
      </c>
      <c r="R54" s="9">
        <v>128.04</v>
      </c>
      <c r="T54" s="9">
        <v>251.96</v>
      </c>
      <c r="V54" s="9">
        <v>98.92</v>
      </c>
      <c r="W54" s="9">
        <v>98.92</v>
      </c>
      <c r="X54" s="9">
        <v>226.96</v>
      </c>
      <c r="Y54" s="2">
        <v>5.01</v>
      </c>
      <c r="Z54" s="2" t="s">
        <v>192</v>
      </c>
      <c r="AA54" s="2" t="s">
        <v>193</v>
      </c>
      <c r="AB54" s="2" t="s">
        <v>194</v>
      </c>
      <c r="AC54" s="2">
        <v>3</v>
      </c>
      <c r="AD54" s="2">
        <v>12</v>
      </c>
      <c r="AE54" s="2">
        <v>17</v>
      </c>
    </row>
    <row r="55" spans="1:31" ht="12.75">
      <c r="A55" s="2">
        <v>18</v>
      </c>
      <c r="B55" s="2">
        <v>13</v>
      </c>
      <c r="C55" s="2">
        <v>385</v>
      </c>
      <c r="D55" s="6" t="s">
        <v>229</v>
      </c>
      <c r="E55" s="6" t="s">
        <v>230</v>
      </c>
      <c r="F55" s="2">
        <v>16</v>
      </c>
      <c r="G55" s="3">
        <v>36038</v>
      </c>
      <c r="H55" s="2">
        <v>1998</v>
      </c>
      <c r="I55" s="2" t="s">
        <v>33</v>
      </c>
      <c r="K55" s="2">
        <v>6321266</v>
      </c>
      <c r="L55" s="7" t="s">
        <v>190</v>
      </c>
      <c r="M55" s="6" t="s">
        <v>130</v>
      </c>
      <c r="N55" s="6" t="s">
        <v>36</v>
      </c>
      <c r="O55" s="6" t="s">
        <v>37</v>
      </c>
      <c r="P55" s="4">
        <v>0.008556712962962964</v>
      </c>
      <c r="Q55" s="2" t="s">
        <v>231</v>
      </c>
      <c r="R55" s="9">
        <v>129.28</v>
      </c>
      <c r="T55" s="9">
        <v>196.21</v>
      </c>
      <c r="V55" s="9">
        <v>98.92</v>
      </c>
      <c r="W55" s="9">
        <v>98.92</v>
      </c>
      <c r="X55" s="9">
        <v>228.2</v>
      </c>
      <c r="Y55" s="2">
        <v>5.01</v>
      </c>
      <c r="Z55" s="2" t="s">
        <v>192</v>
      </c>
      <c r="AA55" s="2" t="s">
        <v>193</v>
      </c>
      <c r="AB55" s="2" t="s">
        <v>194</v>
      </c>
      <c r="AC55" s="2">
        <v>3</v>
      </c>
      <c r="AD55" s="2">
        <v>13</v>
      </c>
      <c r="AE55" s="2">
        <v>18</v>
      </c>
    </row>
    <row r="56" spans="1:31" ht="12.75">
      <c r="A56" s="2">
        <v>19</v>
      </c>
      <c r="B56" s="2">
        <v>14</v>
      </c>
      <c r="C56" s="2">
        <v>389</v>
      </c>
      <c r="D56" s="6" t="s">
        <v>72</v>
      </c>
      <c r="E56" s="6" t="s">
        <v>167</v>
      </c>
      <c r="F56" s="2">
        <v>17</v>
      </c>
      <c r="G56" s="3">
        <v>35439</v>
      </c>
      <c r="H56" s="2">
        <v>1997</v>
      </c>
      <c r="I56" s="2" t="s">
        <v>33</v>
      </c>
      <c r="K56" s="2">
        <v>6076426</v>
      </c>
      <c r="L56" s="7" t="s">
        <v>190</v>
      </c>
      <c r="M56" s="6" t="s">
        <v>96</v>
      </c>
      <c r="N56" s="6" t="s">
        <v>36</v>
      </c>
      <c r="O56" s="6" t="s">
        <v>37</v>
      </c>
      <c r="P56" s="4">
        <v>0.008569444444444444</v>
      </c>
      <c r="Q56" s="2" t="s">
        <v>232</v>
      </c>
      <c r="R56" s="9">
        <v>131.56</v>
      </c>
      <c r="T56" s="9">
        <v>214.91</v>
      </c>
      <c r="V56" s="9">
        <v>98.92</v>
      </c>
      <c r="W56" s="9">
        <v>98.92</v>
      </c>
      <c r="X56" s="9">
        <v>230.48</v>
      </c>
      <c r="Y56" s="2">
        <v>5.01</v>
      </c>
      <c r="Z56" s="2" t="s">
        <v>192</v>
      </c>
      <c r="AA56" s="2" t="s">
        <v>193</v>
      </c>
      <c r="AB56" s="2" t="s">
        <v>194</v>
      </c>
      <c r="AC56" s="2">
        <v>3</v>
      </c>
      <c r="AD56" s="2">
        <v>14</v>
      </c>
      <c r="AE56" s="2">
        <v>19</v>
      </c>
    </row>
    <row r="57" spans="1:31" ht="12.75">
      <c r="A57" s="2">
        <v>20</v>
      </c>
      <c r="B57" s="2">
        <v>15</v>
      </c>
      <c r="C57" s="2">
        <v>402</v>
      </c>
      <c r="D57" s="6" t="s">
        <v>233</v>
      </c>
      <c r="E57" s="6" t="s">
        <v>159</v>
      </c>
      <c r="F57" s="2">
        <v>17</v>
      </c>
      <c r="G57" s="3">
        <v>35513</v>
      </c>
      <c r="H57" s="2">
        <v>1997</v>
      </c>
      <c r="I57" s="2" t="s">
        <v>33</v>
      </c>
      <c r="K57" s="2">
        <v>6559801</v>
      </c>
      <c r="L57" s="7" t="s">
        <v>190</v>
      </c>
      <c r="M57" s="6" t="s">
        <v>126</v>
      </c>
      <c r="N57" s="6" t="s">
        <v>36</v>
      </c>
      <c r="O57" s="6" t="s">
        <v>37</v>
      </c>
      <c r="P57" s="4">
        <v>0.008646990740740742</v>
      </c>
      <c r="Q57" s="2" t="s">
        <v>234</v>
      </c>
      <c r="R57" s="9">
        <v>145.42</v>
      </c>
      <c r="T57" s="9">
        <v>290.01</v>
      </c>
      <c r="V57" s="9">
        <v>98.92</v>
      </c>
      <c r="W57" s="9">
        <v>98.92</v>
      </c>
      <c r="X57" s="9">
        <v>244.34</v>
      </c>
      <c r="Y57" s="2">
        <v>5.01</v>
      </c>
      <c r="Z57" s="2" t="s">
        <v>192</v>
      </c>
      <c r="AA57" s="2" t="s">
        <v>193</v>
      </c>
      <c r="AB57" s="2" t="s">
        <v>194</v>
      </c>
      <c r="AC57" s="2">
        <v>3</v>
      </c>
      <c r="AD57" s="2">
        <v>15</v>
      </c>
      <c r="AE57" s="2">
        <v>20</v>
      </c>
    </row>
    <row r="58" spans="1:31" ht="12.75">
      <c r="A58" s="2">
        <v>21</v>
      </c>
      <c r="B58" s="2">
        <v>6</v>
      </c>
      <c r="C58" s="2">
        <v>395</v>
      </c>
      <c r="D58" s="6" t="s">
        <v>66</v>
      </c>
      <c r="E58" s="6" t="s">
        <v>235</v>
      </c>
      <c r="F58" s="2">
        <v>18</v>
      </c>
      <c r="G58" s="3">
        <v>35237</v>
      </c>
      <c r="H58" s="2">
        <v>1996</v>
      </c>
      <c r="I58" s="2" t="s">
        <v>33</v>
      </c>
      <c r="K58" s="2">
        <v>6190268</v>
      </c>
      <c r="L58" s="7" t="s">
        <v>198</v>
      </c>
      <c r="M58" s="6" t="s">
        <v>130</v>
      </c>
      <c r="N58" s="6" t="s">
        <v>36</v>
      </c>
      <c r="O58" s="6" t="s">
        <v>37</v>
      </c>
      <c r="P58" s="4">
        <v>0.008663194444444444</v>
      </c>
      <c r="Q58" s="2" t="s">
        <v>236</v>
      </c>
      <c r="R58" s="9">
        <v>148.32</v>
      </c>
      <c r="T58" s="9">
        <v>251.73</v>
      </c>
      <c r="V58" s="9">
        <v>98.92</v>
      </c>
      <c r="W58" s="9">
        <v>98.92</v>
      </c>
      <c r="X58" s="9">
        <v>247.24</v>
      </c>
      <c r="Y58" s="2">
        <v>5.01</v>
      </c>
      <c r="Z58" s="2" t="s">
        <v>192</v>
      </c>
      <c r="AA58" s="2" t="s">
        <v>193</v>
      </c>
      <c r="AB58" s="2" t="s">
        <v>199</v>
      </c>
      <c r="AC58" s="2">
        <v>3</v>
      </c>
      <c r="AD58" s="2">
        <v>6</v>
      </c>
      <c r="AE58" s="2">
        <v>21</v>
      </c>
    </row>
    <row r="59" spans="1:31" ht="12.75">
      <c r="A59" s="2">
        <v>22</v>
      </c>
      <c r="B59" s="2">
        <v>16</v>
      </c>
      <c r="C59" s="2">
        <v>393</v>
      </c>
      <c r="D59" s="6" t="s">
        <v>237</v>
      </c>
      <c r="E59" s="6" t="s">
        <v>238</v>
      </c>
      <c r="F59" s="2">
        <v>16</v>
      </c>
      <c r="G59" s="3">
        <v>36048</v>
      </c>
      <c r="H59" s="2">
        <v>1998</v>
      </c>
      <c r="I59" s="2" t="s">
        <v>33</v>
      </c>
      <c r="K59" s="2">
        <v>6595281</v>
      </c>
      <c r="L59" s="7" t="s">
        <v>190</v>
      </c>
      <c r="M59" s="6" t="s">
        <v>148</v>
      </c>
      <c r="N59" s="6" t="s">
        <v>36</v>
      </c>
      <c r="O59" s="6" t="s">
        <v>37</v>
      </c>
      <c r="P59" s="4">
        <v>0.008724537037037036</v>
      </c>
      <c r="Q59" s="2" t="s">
        <v>239</v>
      </c>
      <c r="R59" s="9">
        <v>159.28</v>
      </c>
      <c r="V59" s="9">
        <v>98.92</v>
      </c>
      <c r="W59" s="9">
        <v>98.92</v>
      </c>
      <c r="X59" s="9">
        <v>258.2</v>
      </c>
      <c r="Y59" s="2">
        <v>5.01</v>
      </c>
      <c r="Z59" s="2" t="s">
        <v>192</v>
      </c>
      <c r="AA59" s="2" t="s">
        <v>193</v>
      </c>
      <c r="AB59" s="2" t="s">
        <v>194</v>
      </c>
      <c r="AC59" s="2">
        <v>3</v>
      </c>
      <c r="AD59" s="2">
        <v>16</v>
      </c>
      <c r="AE59" s="2">
        <v>22</v>
      </c>
    </row>
    <row r="60" spans="1:31" ht="12.75">
      <c r="A60" s="2">
        <v>23</v>
      </c>
      <c r="B60" s="2">
        <v>17</v>
      </c>
      <c r="C60" s="2">
        <v>407</v>
      </c>
      <c r="D60" s="6" t="s">
        <v>141</v>
      </c>
      <c r="E60" s="6" t="s">
        <v>240</v>
      </c>
      <c r="F60" s="2">
        <v>16</v>
      </c>
      <c r="G60" s="3">
        <v>35968</v>
      </c>
      <c r="H60" s="2">
        <v>1998</v>
      </c>
      <c r="I60" s="2" t="s">
        <v>33</v>
      </c>
      <c r="K60" s="2">
        <v>6190474</v>
      </c>
      <c r="L60" s="7" t="s">
        <v>190</v>
      </c>
      <c r="M60" s="6" t="s">
        <v>105</v>
      </c>
      <c r="N60" s="6" t="s">
        <v>36</v>
      </c>
      <c r="O60" s="6" t="s">
        <v>37</v>
      </c>
      <c r="P60" s="4">
        <v>0.00909837962962963</v>
      </c>
      <c r="Q60" s="2" t="s">
        <v>241</v>
      </c>
      <c r="R60" s="9">
        <v>226.09</v>
      </c>
      <c r="T60" s="9">
        <v>305.13</v>
      </c>
      <c r="V60" s="9">
        <v>98.92</v>
      </c>
      <c r="W60" s="9">
        <v>98.92</v>
      </c>
      <c r="X60" s="9">
        <v>325.01</v>
      </c>
      <c r="Y60" s="2">
        <v>5.01</v>
      </c>
      <c r="Z60" s="2" t="s">
        <v>192</v>
      </c>
      <c r="AA60" s="2" t="s">
        <v>193</v>
      </c>
      <c r="AB60" s="2" t="s">
        <v>194</v>
      </c>
      <c r="AC60" s="2">
        <v>3</v>
      </c>
      <c r="AD60" s="2">
        <v>17</v>
      </c>
      <c r="AE60" s="2">
        <v>23</v>
      </c>
    </row>
    <row r="61" spans="1:31" ht="12.75">
      <c r="A61" s="2">
        <v>24</v>
      </c>
      <c r="B61" s="2">
        <v>18</v>
      </c>
      <c r="C61" s="2">
        <v>405</v>
      </c>
      <c r="D61" s="6" t="s">
        <v>242</v>
      </c>
      <c r="E61" s="6" t="s">
        <v>243</v>
      </c>
      <c r="F61" s="2">
        <v>17</v>
      </c>
      <c r="G61" s="3">
        <v>35720</v>
      </c>
      <c r="H61" s="2">
        <v>1997</v>
      </c>
      <c r="I61" s="2" t="s">
        <v>33</v>
      </c>
      <c r="K61" s="2">
        <v>6120422</v>
      </c>
      <c r="L61" s="7" t="s">
        <v>190</v>
      </c>
      <c r="M61" s="6" t="s">
        <v>105</v>
      </c>
      <c r="N61" s="6" t="s">
        <v>36</v>
      </c>
      <c r="O61" s="6" t="s">
        <v>37</v>
      </c>
      <c r="P61" s="4">
        <v>0.009136574074074073</v>
      </c>
      <c r="Q61" s="2" t="s">
        <v>244</v>
      </c>
      <c r="R61" s="9">
        <v>232.92</v>
      </c>
      <c r="T61" s="9">
        <v>282.83</v>
      </c>
      <c r="V61" s="9">
        <v>98.92</v>
      </c>
      <c r="W61" s="9">
        <v>98.92</v>
      </c>
      <c r="X61" s="9">
        <v>331.84</v>
      </c>
      <c r="Y61" s="2">
        <v>5.01</v>
      </c>
      <c r="Z61" s="2" t="s">
        <v>192</v>
      </c>
      <c r="AA61" s="2" t="s">
        <v>193</v>
      </c>
      <c r="AB61" s="2" t="s">
        <v>194</v>
      </c>
      <c r="AC61" s="2">
        <v>3</v>
      </c>
      <c r="AD61" s="2">
        <v>18</v>
      </c>
      <c r="AE61" s="2">
        <v>24</v>
      </c>
    </row>
    <row r="62" spans="1:31" ht="12.75">
      <c r="A62" s="2">
        <v>25</v>
      </c>
      <c r="B62" s="2">
        <v>19</v>
      </c>
      <c r="C62" s="2">
        <v>404</v>
      </c>
      <c r="D62" s="6" t="s">
        <v>118</v>
      </c>
      <c r="E62" s="6" t="s">
        <v>245</v>
      </c>
      <c r="F62" s="2">
        <v>17</v>
      </c>
      <c r="G62" s="3">
        <v>35493</v>
      </c>
      <c r="H62" s="2">
        <v>1997</v>
      </c>
      <c r="I62" s="2" t="s">
        <v>33</v>
      </c>
      <c r="K62" s="2">
        <v>6061626</v>
      </c>
      <c r="L62" s="7" t="s">
        <v>190</v>
      </c>
      <c r="M62" s="6" t="s">
        <v>96</v>
      </c>
      <c r="N62" s="6" t="s">
        <v>36</v>
      </c>
      <c r="O62" s="6" t="s">
        <v>37</v>
      </c>
      <c r="P62" s="4">
        <v>0.00916087962962963</v>
      </c>
      <c r="Q62" s="2" t="s">
        <v>246</v>
      </c>
      <c r="R62" s="9">
        <v>237.26</v>
      </c>
      <c r="T62" s="9">
        <v>330.7</v>
      </c>
      <c r="V62" s="9">
        <v>98.92</v>
      </c>
      <c r="W62" s="9">
        <v>98.92</v>
      </c>
      <c r="X62" s="9">
        <v>336.18</v>
      </c>
      <c r="Y62" s="2">
        <v>5.01</v>
      </c>
      <c r="Z62" s="2" t="s">
        <v>192</v>
      </c>
      <c r="AA62" s="2" t="s">
        <v>193</v>
      </c>
      <c r="AB62" s="2" t="s">
        <v>194</v>
      </c>
      <c r="AC62" s="2">
        <v>3</v>
      </c>
      <c r="AD62" s="2">
        <v>19</v>
      </c>
      <c r="AE62" s="2">
        <v>25</v>
      </c>
    </row>
    <row r="63" spans="1:31" ht="12.75">
      <c r="A63" s="2">
        <v>26</v>
      </c>
      <c r="B63" s="2">
        <v>20</v>
      </c>
      <c r="C63" s="2">
        <v>396</v>
      </c>
      <c r="D63" s="6" t="s">
        <v>118</v>
      </c>
      <c r="E63" s="6" t="s">
        <v>247</v>
      </c>
      <c r="F63" s="2">
        <v>17</v>
      </c>
      <c r="G63" s="3">
        <v>35785</v>
      </c>
      <c r="H63" s="2">
        <v>1997</v>
      </c>
      <c r="I63" s="2" t="s">
        <v>33</v>
      </c>
      <c r="K63" s="2">
        <v>6559978</v>
      </c>
      <c r="L63" s="7" t="s">
        <v>190</v>
      </c>
      <c r="M63" s="6" t="s">
        <v>91</v>
      </c>
      <c r="N63" s="6" t="s">
        <v>36</v>
      </c>
      <c r="O63" s="6" t="s">
        <v>37</v>
      </c>
      <c r="P63" s="4">
        <v>0.009222222222222222</v>
      </c>
      <c r="Q63" s="2" t="s">
        <v>248</v>
      </c>
      <c r="R63" s="9">
        <v>248.23</v>
      </c>
      <c r="T63" s="9">
        <v>266.3</v>
      </c>
      <c r="V63" s="9">
        <v>98.92</v>
      </c>
      <c r="W63" s="9">
        <v>98.92</v>
      </c>
      <c r="X63" s="9">
        <v>347.15</v>
      </c>
      <c r="Y63" s="2">
        <v>5.01</v>
      </c>
      <c r="Z63" s="2" t="s">
        <v>192</v>
      </c>
      <c r="AA63" s="2" t="s">
        <v>193</v>
      </c>
      <c r="AB63" s="2" t="s">
        <v>194</v>
      </c>
      <c r="AC63" s="2">
        <v>3</v>
      </c>
      <c r="AD63" s="2">
        <v>20</v>
      </c>
      <c r="AE63" s="2">
        <v>26</v>
      </c>
    </row>
    <row r="64" spans="1:31" ht="12.75">
      <c r="A64" s="2">
        <v>27</v>
      </c>
      <c r="B64" s="2">
        <v>21</v>
      </c>
      <c r="C64" s="2">
        <v>403</v>
      </c>
      <c r="D64" s="6" t="s">
        <v>249</v>
      </c>
      <c r="E64" s="6" t="s">
        <v>250</v>
      </c>
      <c r="F64" s="2">
        <v>16</v>
      </c>
      <c r="G64" s="3">
        <v>36026</v>
      </c>
      <c r="H64" s="2">
        <v>1998</v>
      </c>
      <c r="I64" s="2" t="s">
        <v>33</v>
      </c>
      <c r="K64" s="2">
        <v>6321029</v>
      </c>
      <c r="L64" s="7" t="s">
        <v>190</v>
      </c>
      <c r="M64" s="6" t="s">
        <v>130</v>
      </c>
      <c r="N64" s="6" t="s">
        <v>36</v>
      </c>
      <c r="O64" s="6" t="s">
        <v>37</v>
      </c>
      <c r="P64" s="4">
        <v>0.009234953703703704</v>
      </c>
      <c r="Q64" s="2" t="s">
        <v>251</v>
      </c>
      <c r="R64" s="9">
        <v>250.5</v>
      </c>
      <c r="T64" s="9">
        <v>388.83</v>
      </c>
      <c r="V64" s="9">
        <v>98.92</v>
      </c>
      <c r="W64" s="9">
        <v>98.92</v>
      </c>
      <c r="X64" s="9">
        <v>349.42</v>
      </c>
      <c r="Y64" s="2">
        <v>5.01</v>
      </c>
      <c r="Z64" s="2" t="s">
        <v>192</v>
      </c>
      <c r="AA64" s="2" t="s">
        <v>193</v>
      </c>
      <c r="AB64" s="2" t="s">
        <v>194</v>
      </c>
      <c r="AC64" s="2">
        <v>3</v>
      </c>
      <c r="AD64" s="2">
        <v>21</v>
      </c>
      <c r="AE64" s="2">
        <v>27</v>
      </c>
    </row>
    <row r="65" spans="1:31" ht="12.75">
      <c r="A65" s="2">
        <v>28</v>
      </c>
      <c r="B65" s="2">
        <v>22</v>
      </c>
      <c r="C65" s="2">
        <v>392</v>
      </c>
      <c r="D65" s="6" t="s">
        <v>252</v>
      </c>
      <c r="E65" s="6" t="s">
        <v>173</v>
      </c>
      <c r="F65" s="2">
        <v>16</v>
      </c>
      <c r="G65" s="3">
        <v>36020</v>
      </c>
      <c r="H65" s="2">
        <v>1998</v>
      </c>
      <c r="I65" s="2" t="s">
        <v>33</v>
      </c>
      <c r="K65" s="2">
        <v>6322004</v>
      </c>
      <c r="L65" s="7" t="s">
        <v>190</v>
      </c>
      <c r="M65" s="6" t="s">
        <v>130</v>
      </c>
      <c r="N65" s="6" t="s">
        <v>36</v>
      </c>
      <c r="O65" s="6" t="s">
        <v>37</v>
      </c>
      <c r="P65" s="4">
        <v>0.009354166666666667</v>
      </c>
      <c r="Q65" s="2" t="s">
        <v>253</v>
      </c>
      <c r="R65" s="9">
        <v>271.81</v>
      </c>
      <c r="T65" s="9">
        <v>223.61</v>
      </c>
      <c r="V65" s="9">
        <v>98.92</v>
      </c>
      <c r="W65" s="9">
        <v>98.92</v>
      </c>
      <c r="X65" s="9">
        <v>370.73</v>
      </c>
      <c r="Y65" s="2">
        <v>5.01</v>
      </c>
      <c r="Z65" s="2" t="s">
        <v>192</v>
      </c>
      <c r="AA65" s="2" t="s">
        <v>193</v>
      </c>
      <c r="AB65" s="2" t="s">
        <v>194</v>
      </c>
      <c r="AC65" s="2">
        <v>3</v>
      </c>
      <c r="AD65" s="2">
        <v>22</v>
      </c>
      <c r="AE65" s="2">
        <v>28</v>
      </c>
    </row>
    <row r="66" spans="1:31" ht="12.75">
      <c r="A66" s="2">
        <v>29</v>
      </c>
      <c r="B66" s="2">
        <v>23</v>
      </c>
      <c r="C66" s="2">
        <v>406</v>
      </c>
      <c r="D66" s="6" t="s">
        <v>254</v>
      </c>
      <c r="E66" s="6" t="s">
        <v>240</v>
      </c>
      <c r="F66" s="2">
        <v>16</v>
      </c>
      <c r="G66" s="3">
        <v>35968</v>
      </c>
      <c r="H66" s="2">
        <v>1998</v>
      </c>
      <c r="I66" s="2" t="s">
        <v>33</v>
      </c>
      <c r="L66" s="7" t="s">
        <v>190</v>
      </c>
      <c r="M66" s="6" t="s">
        <v>99</v>
      </c>
      <c r="N66" s="6" t="s">
        <v>36</v>
      </c>
      <c r="O66" s="6" t="s">
        <v>37</v>
      </c>
      <c r="P66" s="4">
        <v>0.009974537037037037</v>
      </c>
      <c r="Q66" s="2" t="s">
        <v>255</v>
      </c>
      <c r="R66" s="9">
        <v>382.68</v>
      </c>
      <c r="V66" s="9">
        <v>98.92</v>
      </c>
      <c r="W66" s="9">
        <v>98.92</v>
      </c>
      <c r="X66" s="9">
        <v>481.6</v>
      </c>
      <c r="Y66" s="2">
        <v>5.01</v>
      </c>
      <c r="Z66" s="2" t="s">
        <v>192</v>
      </c>
      <c r="AA66" s="2" t="s">
        <v>193</v>
      </c>
      <c r="AB66" s="2" t="s">
        <v>194</v>
      </c>
      <c r="AC66" s="2">
        <v>3</v>
      </c>
      <c r="AD66" s="2">
        <v>23</v>
      </c>
      <c r="AE66" s="2">
        <v>29</v>
      </c>
    </row>
    <row r="67" spans="3:31" ht="12.75">
      <c r="C67" s="2">
        <v>401</v>
      </c>
      <c r="D67" s="6" t="s">
        <v>256</v>
      </c>
      <c r="E67" s="6" t="s">
        <v>257</v>
      </c>
      <c r="F67" s="2">
        <v>17</v>
      </c>
      <c r="G67" s="3">
        <v>35717</v>
      </c>
      <c r="H67" s="2">
        <v>1997</v>
      </c>
      <c r="I67" s="2" t="s">
        <v>33</v>
      </c>
      <c r="K67" s="2">
        <v>6062236</v>
      </c>
      <c r="L67" s="7" t="s">
        <v>190</v>
      </c>
      <c r="M67" s="6" t="s">
        <v>96</v>
      </c>
      <c r="N67" s="6" t="s">
        <v>36</v>
      </c>
      <c r="O67" s="6" t="s">
        <v>37</v>
      </c>
      <c r="P67" s="2" t="s">
        <v>184</v>
      </c>
      <c r="T67" s="9">
        <v>246.58</v>
      </c>
      <c r="V67" s="9">
        <v>98.92</v>
      </c>
      <c r="W67" s="9">
        <v>98.92</v>
      </c>
      <c r="Y67" s="2">
        <v>5.01</v>
      </c>
      <c r="Z67" s="2" t="s">
        <v>192</v>
      </c>
      <c r="AA67" s="2" t="s">
        <v>193</v>
      </c>
      <c r="AB67" s="2" t="s">
        <v>194</v>
      </c>
      <c r="AC67" s="2">
        <v>3</v>
      </c>
      <c r="AD67" s="2">
        <v>9997</v>
      </c>
      <c r="AE67" s="2">
        <v>9997</v>
      </c>
    </row>
    <row r="68" spans="7:16" ht="12.75">
      <c r="G68" s="3"/>
      <c r="P68" s="4"/>
    </row>
    <row r="69" spans="7:16" ht="12.75">
      <c r="G69" s="3"/>
      <c r="P69" s="4"/>
    </row>
    <row r="70" spans="7:16" ht="12.75">
      <c r="G70" s="3"/>
      <c r="P70" s="4"/>
    </row>
    <row r="71" spans="7:16" ht="12.75">
      <c r="G71" s="3"/>
      <c r="P71" s="4"/>
    </row>
    <row r="72" spans="7:16" ht="12.75">
      <c r="G72" s="3"/>
      <c r="P72" s="4"/>
    </row>
    <row r="73" spans="1:31" ht="12.75">
      <c r="A73" s="2">
        <v>1</v>
      </c>
      <c r="B73" s="2">
        <v>1</v>
      </c>
      <c r="C73" s="2">
        <v>335</v>
      </c>
      <c r="D73" s="6" t="s">
        <v>446</v>
      </c>
      <c r="E73" s="6" t="s">
        <v>447</v>
      </c>
      <c r="F73" s="2">
        <v>15</v>
      </c>
      <c r="G73" s="3">
        <v>36206</v>
      </c>
      <c r="H73" s="2">
        <v>1999</v>
      </c>
      <c r="I73" s="2" t="s">
        <v>259</v>
      </c>
      <c r="K73" s="2">
        <v>6108716</v>
      </c>
      <c r="L73" s="7" t="s">
        <v>448</v>
      </c>
      <c r="M73" s="6" t="s">
        <v>96</v>
      </c>
      <c r="N73" s="6" t="s">
        <v>36</v>
      </c>
      <c r="O73" s="6" t="s">
        <v>37</v>
      </c>
      <c r="P73" s="4">
        <v>0.007322916666666666</v>
      </c>
      <c r="Q73" s="2">
        <v>0</v>
      </c>
      <c r="R73" s="9">
        <v>0</v>
      </c>
      <c r="T73" s="9">
        <v>143.58</v>
      </c>
      <c r="V73" s="9">
        <v>145.36</v>
      </c>
      <c r="W73" s="9">
        <v>145.36</v>
      </c>
      <c r="Y73" s="2">
        <v>5</v>
      </c>
      <c r="Z73" s="2" t="s">
        <v>449</v>
      </c>
      <c r="AA73" s="2" t="s">
        <v>450</v>
      </c>
      <c r="AB73" s="2" t="s">
        <v>451</v>
      </c>
      <c r="AC73" s="2">
        <v>2</v>
      </c>
      <c r="AD73" s="2">
        <v>1</v>
      </c>
      <c r="AE73" s="2">
        <v>1</v>
      </c>
    </row>
    <row r="74" spans="1:31" ht="12.75">
      <c r="A74" s="2">
        <v>2</v>
      </c>
      <c r="B74" s="2">
        <v>2</v>
      </c>
      <c r="C74" s="2">
        <v>338</v>
      </c>
      <c r="D74" s="6" t="s">
        <v>452</v>
      </c>
      <c r="E74" s="6" t="s">
        <v>119</v>
      </c>
      <c r="F74" s="2">
        <v>15</v>
      </c>
      <c r="G74" s="3">
        <v>36309</v>
      </c>
      <c r="H74" s="2">
        <v>1999</v>
      </c>
      <c r="I74" s="2" t="s">
        <v>259</v>
      </c>
      <c r="K74" s="2">
        <v>6129688</v>
      </c>
      <c r="L74" s="7" t="s">
        <v>448</v>
      </c>
      <c r="M74" s="6" t="s">
        <v>105</v>
      </c>
      <c r="N74" s="6" t="s">
        <v>36</v>
      </c>
      <c r="O74" s="6" t="s">
        <v>37</v>
      </c>
      <c r="P74" s="4">
        <v>0.007368055555555555</v>
      </c>
      <c r="Q74" s="2">
        <v>3.9</v>
      </c>
      <c r="R74" s="9">
        <v>8.63</v>
      </c>
      <c r="T74" s="9">
        <v>198.13</v>
      </c>
      <c r="V74" s="9">
        <v>145.36</v>
      </c>
      <c r="W74" s="9">
        <v>145.36</v>
      </c>
      <c r="Y74" s="2">
        <v>5</v>
      </c>
      <c r="Z74" s="2" t="s">
        <v>449</v>
      </c>
      <c r="AA74" s="2" t="s">
        <v>450</v>
      </c>
      <c r="AB74" s="2" t="s">
        <v>451</v>
      </c>
      <c r="AC74" s="2">
        <v>2</v>
      </c>
      <c r="AD74" s="2">
        <v>2</v>
      </c>
      <c r="AE74" s="2">
        <v>2</v>
      </c>
    </row>
    <row r="75" spans="1:31" ht="12.75">
      <c r="A75" s="2">
        <v>3</v>
      </c>
      <c r="B75" s="2">
        <v>3</v>
      </c>
      <c r="C75" s="2">
        <v>336</v>
      </c>
      <c r="D75" s="6" t="s">
        <v>361</v>
      </c>
      <c r="E75" s="6" t="s">
        <v>453</v>
      </c>
      <c r="F75" s="2">
        <v>14</v>
      </c>
      <c r="G75" s="3">
        <v>36671</v>
      </c>
      <c r="H75" s="2">
        <v>2000</v>
      </c>
      <c r="I75" s="2" t="s">
        <v>259</v>
      </c>
      <c r="K75" s="2">
        <v>6133144</v>
      </c>
      <c r="L75" s="7" t="s">
        <v>448</v>
      </c>
      <c r="M75" s="6" t="s">
        <v>35</v>
      </c>
      <c r="N75" s="6" t="s">
        <v>36</v>
      </c>
      <c r="O75" s="6" t="s">
        <v>37</v>
      </c>
      <c r="P75" s="4">
        <v>0.007465277777777778</v>
      </c>
      <c r="Q75" s="2">
        <v>12.3</v>
      </c>
      <c r="R75" s="9">
        <v>27.22</v>
      </c>
      <c r="T75" s="9">
        <v>203.39</v>
      </c>
      <c r="V75" s="9">
        <v>145.36</v>
      </c>
      <c r="W75" s="9">
        <v>145.36</v>
      </c>
      <c r="Y75" s="2">
        <v>5</v>
      </c>
      <c r="Z75" s="2" t="s">
        <v>449</v>
      </c>
      <c r="AA75" s="2" t="s">
        <v>450</v>
      </c>
      <c r="AB75" s="2" t="s">
        <v>451</v>
      </c>
      <c r="AC75" s="2">
        <v>2</v>
      </c>
      <c r="AD75" s="2">
        <v>3</v>
      </c>
      <c r="AE75" s="2">
        <v>3</v>
      </c>
    </row>
    <row r="76" spans="1:31" ht="12.75">
      <c r="A76" s="2">
        <v>4</v>
      </c>
      <c r="B76" s="2">
        <v>4</v>
      </c>
      <c r="C76" s="2">
        <v>337</v>
      </c>
      <c r="D76" s="6" t="s">
        <v>454</v>
      </c>
      <c r="E76" s="6" t="s">
        <v>455</v>
      </c>
      <c r="F76" s="2">
        <v>15</v>
      </c>
      <c r="G76" s="3">
        <v>36425</v>
      </c>
      <c r="H76" s="2">
        <v>1999</v>
      </c>
      <c r="I76" s="2" t="s">
        <v>259</v>
      </c>
      <c r="K76" s="2">
        <v>6321132</v>
      </c>
      <c r="L76" s="7" t="s">
        <v>448</v>
      </c>
      <c r="M76" s="6" t="s">
        <v>130</v>
      </c>
      <c r="N76" s="6" t="s">
        <v>36</v>
      </c>
      <c r="O76" s="6" t="s">
        <v>37</v>
      </c>
      <c r="P76" s="4">
        <v>0.007469907407407407</v>
      </c>
      <c r="Q76" s="2">
        <v>12.7</v>
      </c>
      <c r="R76" s="9">
        <v>28.1</v>
      </c>
      <c r="T76" s="9">
        <v>204.79</v>
      </c>
      <c r="V76" s="9">
        <v>145.36</v>
      </c>
      <c r="W76" s="9">
        <v>145.36</v>
      </c>
      <c r="Y76" s="2">
        <v>5</v>
      </c>
      <c r="Z76" s="2" t="s">
        <v>449</v>
      </c>
      <c r="AA76" s="2" t="s">
        <v>450</v>
      </c>
      <c r="AB76" s="2" t="s">
        <v>451</v>
      </c>
      <c r="AC76" s="2">
        <v>2</v>
      </c>
      <c r="AD76" s="2">
        <v>4</v>
      </c>
      <c r="AE76" s="2">
        <v>4</v>
      </c>
    </row>
    <row r="77" spans="1:31" ht="12.75">
      <c r="A77" s="2">
        <v>5</v>
      </c>
      <c r="B77" s="2">
        <v>5</v>
      </c>
      <c r="C77" s="2">
        <v>339</v>
      </c>
      <c r="D77" s="6" t="s">
        <v>456</v>
      </c>
      <c r="E77" s="6" t="s">
        <v>457</v>
      </c>
      <c r="F77" s="2">
        <v>15</v>
      </c>
      <c r="G77" s="3">
        <v>36208</v>
      </c>
      <c r="H77" s="2">
        <v>1999</v>
      </c>
      <c r="I77" s="2" t="s">
        <v>259</v>
      </c>
      <c r="K77" s="2">
        <v>6169643</v>
      </c>
      <c r="L77" s="7" t="s">
        <v>448</v>
      </c>
      <c r="M77" s="6" t="s">
        <v>96</v>
      </c>
      <c r="N77" s="6" t="s">
        <v>36</v>
      </c>
      <c r="O77" s="6" t="s">
        <v>37</v>
      </c>
      <c r="P77" s="4">
        <v>0.007556712962962963</v>
      </c>
      <c r="Q77" s="2">
        <v>20.2</v>
      </c>
      <c r="R77" s="9">
        <v>44.7</v>
      </c>
      <c r="T77" s="9">
        <v>213.06</v>
      </c>
      <c r="V77" s="9">
        <v>145.36</v>
      </c>
      <c r="W77" s="9">
        <v>145.36</v>
      </c>
      <c r="Y77" s="2">
        <v>5</v>
      </c>
      <c r="Z77" s="2" t="s">
        <v>449</v>
      </c>
      <c r="AA77" s="2" t="s">
        <v>450</v>
      </c>
      <c r="AB77" s="2" t="s">
        <v>451</v>
      </c>
      <c r="AC77" s="2">
        <v>2</v>
      </c>
      <c r="AD77" s="2">
        <v>5</v>
      </c>
      <c r="AE77" s="2">
        <v>5</v>
      </c>
    </row>
    <row r="78" spans="1:31" ht="12.75">
      <c r="A78" s="2">
        <v>6</v>
      </c>
      <c r="B78" s="2">
        <v>6</v>
      </c>
      <c r="C78" s="2">
        <v>341</v>
      </c>
      <c r="D78" s="6" t="s">
        <v>458</v>
      </c>
      <c r="E78" s="6" t="s">
        <v>222</v>
      </c>
      <c r="F78" s="2">
        <v>15</v>
      </c>
      <c r="G78" s="3">
        <v>36409</v>
      </c>
      <c r="H78" s="2">
        <v>1999</v>
      </c>
      <c r="I78" s="2" t="s">
        <v>259</v>
      </c>
      <c r="K78" s="2">
        <v>6325057</v>
      </c>
      <c r="L78" s="7" t="s">
        <v>448</v>
      </c>
      <c r="M78" s="6" t="s">
        <v>130</v>
      </c>
      <c r="N78" s="6" t="s">
        <v>36</v>
      </c>
      <c r="O78" s="6" t="s">
        <v>37</v>
      </c>
      <c r="P78" s="4">
        <v>0.0075682870370370366</v>
      </c>
      <c r="Q78" s="2">
        <v>21.2</v>
      </c>
      <c r="R78" s="9">
        <v>46.91</v>
      </c>
      <c r="T78" s="9">
        <v>259.57</v>
      </c>
      <c r="V78" s="9">
        <v>145.36</v>
      </c>
      <c r="W78" s="9">
        <v>145.36</v>
      </c>
      <c r="Y78" s="2">
        <v>5</v>
      </c>
      <c r="Z78" s="2" t="s">
        <v>449</v>
      </c>
      <c r="AA78" s="2" t="s">
        <v>450</v>
      </c>
      <c r="AB78" s="2" t="s">
        <v>451</v>
      </c>
      <c r="AC78" s="2">
        <v>2</v>
      </c>
      <c r="AD78" s="2">
        <v>6</v>
      </c>
      <c r="AE78" s="2">
        <v>6</v>
      </c>
    </row>
    <row r="79" spans="1:31" ht="12.75">
      <c r="A79" s="2">
        <v>7</v>
      </c>
      <c r="B79" s="2">
        <v>7</v>
      </c>
      <c r="C79" s="2">
        <v>347</v>
      </c>
      <c r="D79" s="6" t="s">
        <v>325</v>
      </c>
      <c r="E79" s="6" t="s">
        <v>333</v>
      </c>
      <c r="F79" s="2">
        <v>15</v>
      </c>
      <c r="G79" s="3">
        <v>36279</v>
      </c>
      <c r="H79" s="2">
        <v>1999</v>
      </c>
      <c r="I79" s="2" t="s">
        <v>259</v>
      </c>
      <c r="K79" s="2">
        <v>6204184</v>
      </c>
      <c r="L79" s="7" t="s">
        <v>448</v>
      </c>
      <c r="M79" s="6" t="s">
        <v>91</v>
      </c>
      <c r="N79" s="6" t="s">
        <v>36</v>
      </c>
      <c r="O79" s="6" t="s">
        <v>37</v>
      </c>
      <c r="P79" s="4">
        <v>0.00757175925925926</v>
      </c>
      <c r="Q79" s="2">
        <v>21.5</v>
      </c>
      <c r="R79" s="9">
        <v>47.57</v>
      </c>
      <c r="T79" s="9">
        <v>232.72</v>
      </c>
      <c r="V79" s="9">
        <v>145.36</v>
      </c>
      <c r="W79" s="9">
        <v>145.36</v>
      </c>
      <c r="Y79" s="2">
        <v>5</v>
      </c>
      <c r="Z79" s="2" t="s">
        <v>449</v>
      </c>
      <c r="AA79" s="2" t="s">
        <v>450</v>
      </c>
      <c r="AB79" s="2" t="s">
        <v>451</v>
      </c>
      <c r="AC79" s="2">
        <v>2</v>
      </c>
      <c r="AD79" s="2">
        <v>7</v>
      </c>
      <c r="AE79" s="2">
        <v>7</v>
      </c>
    </row>
    <row r="80" spans="1:31" ht="12.75">
      <c r="A80" s="2">
        <v>8</v>
      </c>
      <c r="B80" s="2">
        <v>8</v>
      </c>
      <c r="C80" s="2">
        <v>352</v>
      </c>
      <c r="D80" s="6" t="s">
        <v>459</v>
      </c>
      <c r="E80" s="6" t="s">
        <v>460</v>
      </c>
      <c r="F80" s="2">
        <v>13</v>
      </c>
      <c r="G80" s="3">
        <v>36936</v>
      </c>
      <c r="H80" s="2">
        <v>2001</v>
      </c>
      <c r="I80" s="2" t="s">
        <v>259</v>
      </c>
      <c r="L80" s="7" t="s">
        <v>448</v>
      </c>
      <c r="M80" s="6" t="s">
        <v>105</v>
      </c>
      <c r="N80" s="6" t="s">
        <v>36</v>
      </c>
      <c r="O80" s="6" t="s">
        <v>37</v>
      </c>
      <c r="P80" s="4">
        <v>0.0075844907407407415</v>
      </c>
      <c r="Q80" s="2">
        <v>22.6</v>
      </c>
      <c r="R80" s="9">
        <v>50.01</v>
      </c>
      <c r="V80" s="9">
        <v>145.36</v>
      </c>
      <c r="W80" s="9">
        <v>145.36</v>
      </c>
      <c r="Y80" s="2">
        <v>5</v>
      </c>
      <c r="Z80" s="2" t="s">
        <v>449</v>
      </c>
      <c r="AA80" s="2" t="s">
        <v>450</v>
      </c>
      <c r="AB80" s="2" t="s">
        <v>451</v>
      </c>
      <c r="AC80" s="2">
        <v>2</v>
      </c>
      <c r="AD80" s="2">
        <v>8</v>
      </c>
      <c r="AE80" s="2">
        <v>8</v>
      </c>
    </row>
    <row r="81" spans="1:31" ht="12.75">
      <c r="A81" s="2">
        <v>9</v>
      </c>
      <c r="B81" s="2">
        <v>9</v>
      </c>
      <c r="C81" s="2">
        <v>350</v>
      </c>
      <c r="D81" s="6" t="s">
        <v>283</v>
      </c>
      <c r="E81" s="6" t="s">
        <v>461</v>
      </c>
      <c r="F81" s="2">
        <v>15</v>
      </c>
      <c r="G81" s="3">
        <v>36320</v>
      </c>
      <c r="H81" s="2">
        <v>1999</v>
      </c>
      <c r="I81" s="2" t="s">
        <v>259</v>
      </c>
      <c r="K81" s="2">
        <v>6540101</v>
      </c>
      <c r="L81" s="7" t="s">
        <v>448</v>
      </c>
      <c r="M81" s="6" t="s">
        <v>212</v>
      </c>
      <c r="N81" s="6" t="s">
        <v>36</v>
      </c>
      <c r="O81" s="6" t="s">
        <v>144</v>
      </c>
      <c r="P81" s="4">
        <v>0.0076770833333333335</v>
      </c>
      <c r="Q81" s="2">
        <v>30.6</v>
      </c>
      <c r="R81" s="9">
        <v>67.71</v>
      </c>
      <c r="T81" s="9">
        <v>310.74</v>
      </c>
      <c r="V81" s="9">
        <v>145.36</v>
      </c>
      <c r="W81" s="9">
        <v>145.36</v>
      </c>
      <c r="Y81" s="2">
        <v>5</v>
      </c>
      <c r="Z81" s="2" t="s">
        <v>449</v>
      </c>
      <c r="AA81" s="2" t="s">
        <v>450</v>
      </c>
      <c r="AB81" s="2" t="s">
        <v>451</v>
      </c>
      <c r="AC81" s="2">
        <v>2</v>
      </c>
      <c r="AD81" s="2">
        <v>9</v>
      </c>
      <c r="AE81" s="2">
        <v>9</v>
      </c>
    </row>
    <row r="82" spans="1:31" ht="12.75">
      <c r="A82" s="2">
        <v>10</v>
      </c>
      <c r="B82" s="2">
        <v>10</v>
      </c>
      <c r="C82" s="2">
        <v>348</v>
      </c>
      <c r="D82" s="6" t="s">
        <v>462</v>
      </c>
      <c r="E82" s="6" t="s">
        <v>460</v>
      </c>
      <c r="F82" s="2">
        <v>15</v>
      </c>
      <c r="G82" s="3">
        <v>36308</v>
      </c>
      <c r="H82" s="2">
        <v>1999</v>
      </c>
      <c r="I82" s="2" t="s">
        <v>259</v>
      </c>
      <c r="L82" s="7" t="s">
        <v>448</v>
      </c>
      <c r="M82" s="6" t="s">
        <v>105</v>
      </c>
      <c r="N82" s="6" t="s">
        <v>36</v>
      </c>
      <c r="O82" s="6" t="s">
        <v>37</v>
      </c>
      <c r="P82" s="4">
        <v>0.007693287037037037</v>
      </c>
      <c r="Q82" s="2">
        <v>32</v>
      </c>
      <c r="R82" s="9">
        <v>70.81</v>
      </c>
      <c r="V82" s="9">
        <v>145.36</v>
      </c>
      <c r="W82" s="9">
        <v>145.36</v>
      </c>
      <c r="Y82" s="2">
        <v>5</v>
      </c>
      <c r="Z82" s="2" t="s">
        <v>449</v>
      </c>
      <c r="AA82" s="2" t="s">
        <v>450</v>
      </c>
      <c r="AB82" s="2" t="s">
        <v>451</v>
      </c>
      <c r="AC82" s="2">
        <v>2</v>
      </c>
      <c r="AD82" s="2">
        <v>10</v>
      </c>
      <c r="AE82" s="2">
        <v>10</v>
      </c>
    </row>
    <row r="83" spans="1:31" ht="12.75">
      <c r="A83" s="2">
        <v>11</v>
      </c>
      <c r="B83" s="2">
        <v>11</v>
      </c>
      <c r="C83" s="2">
        <v>343</v>
      </c>
      <c r="D83" s="6" t="s">
        <v>463</v>
      </c>
      <c r="E83" s="6" t="s">
        <v>464</v>
      </c>
      <c r="F83" s="2">
        <v>14</v>
      </c>
      <c r="G83" s="3">
        <v>36645</v>
      </c>
      <c r="H83" s="2">
        <v>2000</v>
      </c>
      <c r="I83" s="2" t="s">
        <v>259</v>
      </c>
      <c r="K83" s="2">
        <v>6597328</v>
      </c>
      <c r="L83" s="7" t="s">
        <v>448</v>
      </c>
      <c r="M83" s="6" t="s">
        <v>148</v>
      </c>
      <c r="N83" s="6" t="s">
        <v>36</v>
      </c>
      <c r="O83" s="6" t="s">
        <v>37</v>
      </c>
      <c r="P83" s="4">
        <v>0.007756944444444445</v>
      </c>
      <c r="Q83" s="2">
        <v>37.5</v>
      </c>
      <c r="R83" s="9">
        <v>82.98</v>
      </c>
      <c r="V83" s="9">
        <v>145.36</v>
      </c>
      <c r="W83" s="9">
        <v>145.36</v>
      </c>
      <c r="Y83" s="2">
        <v>5</v>
      </c>
      <c r="Z83" s="2" t="s">
        <v>449</v>
      </c>
      <c r="AA83" s="2" t="s">
        <v>450</v>
      </c>
      <c r="AB83" s="2" t="s">
        <v>451</v>
      </c>
      <c r="AC83" s="2">
        <v>2</v>
      </c>
      <c r="AD83" s="2">
        <v>11</v>
      </c>
      <c r="AE83" s="2">
        <v>11</v>
      </c>
    </row>
    <row r="84" spans="1:31" ht="12.75">
      <c r="A84" s="2">
        <v>12</v>
      </c>
      <c r="B84" s="2">
        <v>12</v>
      </c>
      <c r="C84" s="2">
        <v>349</v>
      </c>
      <c r="D84" s="6" t="s">
        <v>297</v>
      </c>
      <c r="E84" s="6" t="s">
        <v>465</v>
      </c>
      <c r="F84" s="2">
        <v>15</v>
      </c>
      <c r="G84" s="3">
        <v>36374</v>
      </c>
      <c r="H84" s="2">
        <v>1999</v>
      </c>
      <c r="I84" s="2" t="s">
        <v>259</v>
      </c>
      <c r="K84" s="2">
        <v>6251453</v>
      </c>
      <c r="L84" s="7" t="s">
        <v>448</v>
      </c>
      <c r="M84" s="6" t="s">
        <v>96</v>
      </c>
      <c r="N84" s="6" t="s">
        <v>36</v>
      </c>
      <c r="O84" s="6" t="s">
        <v>37</v>
      </c>
      <c r="P84" s="4">
        <v>0.007839120370370371</v>
      </c>
      <c r="Q84" s="2">
        <v>44.6</v>
      </c>
      <c r="R84" s="9">
        <v>98.69</v>
      </c>
      <c r="T84" s="9">
        <v>231.86</v>
      </c>
      <c r="V84" s="9">
        <v>145.36</v>
      </c>
      <c r="W84" s="9">
        <v>145.36</v>
      </c>
      <c r="Y84" s="2">
        <v>5</v>
      </c>
      <c r="Z84" s="2" t="s">
        <v>449</v>
      </c>
      <c r="AA84" s="2" t="s">
        <v>450</v>
      </c>
      <c r="AB84" s="2" t="s">
        <v>451</v>
      </c>
      <c r="AC84" s="2">
        <v>2</v>
      </c>
      <c r="AD84" s="2">
        <v>12</v>
      </c>
      <c r="AE84" s="2">
        <v>12</v>
      </c>
    </row>
    <row r="85" spans="1:31" ht="12.75">
      <c r="A85" s="2">
        <v>13</v>
      </c>
      <c r="B85" s="2">
        <v>13</v>
      </c>
      <c r="C85" s="2">
        <v>340</v>
      </c>
      <c r="D85" s="6" t="s">
        <v>466</v>
      </c>
      <c r="E85" s="6" t="s">
        <v>315</v>
      </c>
      <c r="F85" s="2">
        <v>15</v>
      </c>
      <c r="G85" s="3">
        <v>36492</v>
      </c>
      <c r="H85" s="2">
        <v>1999</v>
      </c>
      <c r="I85" s="2" t="s">
        <v>259</v>
      </c>
      <c r="K85" s="2">
        <v>6320684</v>
      </c>
      <c r="L85" s="7" t="s">
        <v>448</v>
      </c>
      <c r="M85" s="6" t="s">
        <v>130</v>
      </c>
      <c r="N85" s="6" t="s">
        <v>36</v>
      </c>
      <c r="O85" s="6" t="s">
        <v>37</v>
      </c>
      <c r="P85" s="4">
        <v>0.007895833333333333</v>
      </c>
      <c r="Q85" s="2">
        <v>49.5</v>
      </c>
      <c r="R85" s="9">
        <v>109.53</v>
      </c>
      <c r="T85" s="9">
        <v>260.11</v>
      </c>
      <c r="V85" s="9">
        <v>145.36</v>
      </c>
      <c r="W85" s="9">
        <v>145.36</v>
      </c>
      <c r="Y85" s="2">
        <v>5</v>
      </c>
      <c r="Z85" s="2" t="s">
        <v>449</v>
      </c>
      <c r="AA85" s="2" t="s">
        <v>450</v>
      </c>
      <c r="AB85" s="2" t="s">
        <v>451</v>
      </c>
      <c r="AC85" s="2">
        <v>2</v>
      </c>
      <c r="AD85" s="2">
        <v>13</v>
      </c>
      <c r="AE85" s="2">
        <v>13</v>
      </c>
    </row>
    <row r="86" spans="1:31" ht="12.75">
      <c r="A86" s="2">
        <v>14</v>
      </c>
      <c r="B86" s="2">
        <v>14</v>
      </c>
      <c r="C86" s="2">
        <v>346</v>
      </c>
      <c r="D86" s="6" t="s">
        <v>467</v>
      </c>
      <c r="E86" s="6" t="s">
        <v>468</v>
      </c>
      <c r="F86" s="2">
        <v>15</v>
      </c>
      <c r="G86" s="3">
        <v>36381</v>
      </c>
      <c r="H86" s="2">
        <v>1999</v>
      </c>
      <c r="I86" s="2" t="s">
        <v>259</v>
      </c>
      <c r="K86" s="2">
        <v>6165492</v>
      </c>
      <c r="L86" s="7" t="s">
        <v>448</v>
      </c>
      <c r="M86" s="6" t="s">
        <v>96</v>
      </c>
      <c r="N86" s="6" t="s">
        <v>36</v>
      </c>
      <c r="O86" s="6" t="s">
        <v>37</v>
      </c>
      <c r="P86" s="4">
        <v>0.007900462962962963</v>
      </c>
      <c r="Q86" s="2">
        <v>49.9</v>
      </c>
      <c r="R86" s="9">
        <v>110.42</v>
      </c>
      <c r="T86" s="9">
        <v>218</v>
      </c>
      <c r="V86" s="9">
        <v>145.36</v>
      </c>
      <c r="W86" s="9">
        <v>145.36</v>
      </c>
      <c r="Y86" s="2">
        <v>5</v>
      </c>
      <c r="Z86" s="2" t="s">
        <v>449</v>
      </c>
      <c r="AA86" s="2" t="s">
        <v>450</v>
      </c>
      <c r="AB86" s="2" t="s">
        <v>451</v>
      </c>
      <c r="AC86" s="2">
        <v>2</v>
      </c>
      <c r="AD86" s="2">
        <v>14</v>
      </c>
      <c r="AE86" s="2">
        <v>14</v>
      </c>
    </row>
    <row r="87" spans="1:31" ht="12.75">
      <c r="A87" s="2">
        <v>15</v>
      </c>
      <c r="B87" s="2">
        <v>15</v>
      </c>
      <c r="C87" s="2">
        <v>361</v>
      </c>
      <c r="D87" s="6" t="s">
        <v>469</v>
      </c>
      <c r="E87" s="6" t="s">
        <v>470</v>
      </c>
      <c r="F87" s="2">
        <v>14</v>
      </c>
      <c r="G87" s="3">
        <v>36567</v>
      </c>
      <c r="H87" s="2">
        <v>2000</v>
      </c>
      <c r="I87" s="2" t="s">
        <v>259</v>
      </c>
      <c r="L87" s="7" t="s">
        <v>448</v>
      </c>
      <c r="M87" s="6" t="s">
        <v>99</v>
      </c>
      <c r="N87" s="6" t="s">
        <v>36</v>
      </c>
      <c r="O87" s="6" t="s">
        <v>37</v>
      </c>
      <c r="P87" s="4">
        <v>0.008005787037037037</v>
      </c>
      <c r="Q87" s="2">
        <v>59</v>
      </c>
      <c r="R87" s="9">
        <v>130.55</v>
      </c>
      <c r="V87" s="9">
        <v>145.36</v>
      </c>
      <c r="W87" s="9">
        <v>145.36</v>
      </c>
      <c r="Y87" s="2">
        <v>5</v>
      </c>
      <c r="Z87" s="2" t="s">
        <v>449</v>
      </c>
      <c r="AA87" s="2" t="s">
        <v>450</v>
      </c>
      <c r="AB87" s="2" t="s">
        <v>451</v>
      </c>
      <c r="AC87" s="2">
        <v>2</v>
      </c>
      <c r="AD87" s="2">
        <v>15</v>
      </c>
      <c r="AE87" s="2">
        <v>15</v>
      </c>
    </row>
    <row r="88" spans="1:31" ht="12.75">
      <c r="A88" s="2">
        <v>16</v>
      </c>
      <c r="B88" s="2">
        <v>16</v>
      </c>
      <c r="C88" s="2">
        <v>344</v>
      </c>
      <c r="D88" s="6" t="s">
        <v>471</v>
      </c>
      <c r="E88" s="6" t="s">
        <v>472</v>
      </c>
      <c r="F88" s="2">
        <v>15</v>
      </c>
      <c r="G88" s="3">
        <v>36390</v>
      </c>
      <c r="H88" s="2">
        <v>1999</v>
      </c>
      <c r="I88" s="2" t="s">
        <v>259</v>
      </c>
      <c r="K88" s="2">
        <v>6172068</v>
      </c>
      <c r="L88" s="7" t="s">
        <v>448</v>
      </c>
      <c r="M88" s="6" t="s">
        <v>96</v>
      </c>
      <c r="N88" s="6" t="s">
        <v>36</v>
      </c>
      <c r="O88" s="6" t="s">
        <v>37</v>
      </c>
      <c r="P88" s="4">
        <v>0.008013888888888888</v>
      </c>
      <c r="Q88" s="2">
        <v>59.7</v>
      </c>
      <c r="R88" s="9">
        <v>132.1</v>
      </c>
      <c r="T88" s="9">
        <v>244.96</v>
      </c>
      <c r="V88" s="9">
        <v>145.36</v>
      </c>
      <c r="W88" s="9">
        <v>145.36</v>
      </c>
      <c r="Y88" s="2">
        <v>5</v>
      </c>
      <c r="Z88" s="2" t="s">
        <v>449</v>
      </c>
      <c r="AA88" s="2" t="s">
        <v>450</v>
      </c>
      <c r="AB88" s="2" t="s">
        <v>451</v>
      </c>
      <c r="AC88" s="2">
        <v>2</v>
      </c>
      <c r="AD88" s="2">
        <v>16</v>
      </c>
      <c r="AE88" s="2">
        <v>16</v>
      </c>
    </row>
    <row r="89" spans="1:31" ht="12.75">
      <c r="A89" s="2">
        <v>17</v>
      </c>
      <c r="B89" s="2">
        <v>17</v>
      </c>
      <c r="C89" s="2">
        <v>355</v>
      </c>
      <c r="D89" s="6" t="s">
        <v>473</v>
      </c>
      <c r="E89" s="6" t="s">
        <v>474</v>
      </c>
      <c r="F89" s="2">
        <v>14</v>
      </c>
      <c r="G89" s="3">
        <v>36695</v>
      </c>
      <c r="H89" s="2">
        <v>2000</v>
      </c>
      <c r="I89" s="2" t="s">
        <v>259</v>
      </c>
      <c r="L89" s="7" t="s">
        <v>448</v>
      </c>
      <c r="M89" s="6" t="s">
        <v>130</v>
      </c>
      <c r="N89" s="6" t="s">
        <v>36</v>
      </c>
      <c r="O89" s="6" t="s">
        <v>37</v>
      </c>
      <c r="P89" s="4">
        <v>0.008024305555555555</v>
      </c>
      <c r="Q89" s="2" t="s">
        <v>475</v>
      </c>
      <c r="R89" s="9">
        <v>134.09</v>
      </c>
      <c r="V89" s="9">
        <v>145.36</v>
      </c>
      <c r="W89" s="9">
        <v>145.36</v>
      </c>
      <c r="Y89" s="2">
        <v>5</v>
      </c>
      <c r="Z89" s="2" t="s">
        <v>449</v>
      </c>
      <c r="AA89" s="2" t="s">
        <v>450</v>
      </c>
      <c r="AB89" s="2" t="s">
        <v>451</v>
      </c>
      <c r="AC89" s="2">
        <v>2</v>
      </c>
      <c r="AD89" s="2">
        <v>17</v>
      </c>
      <c r="AE89" s="2">
        <v>17</v>
      </c>
    </row>
    <row r="90" spans="1:31" ht="12.75">
      <c r="A90" s="2">
        <v>18</v>
      </c>
      <c r="B90" s="2">
        <v>18</v>
      </c>
      <c r="C90" s="2">
        <v>357</v>
      </c>
      <c r="D90" s="6" t="s">
        <v>476</v>
      </c>
      <c r="E90" s="6" t="s">
        <v>385</v>
      </c>
      <c r="F90" s="2">
        <v>14</v>
      </c>
      <c r="G90" s="3">
        <v>36564</v>
      </c>
      <c r="H90" s="2">
        <v>2000</v>
      </c>
      <c r="I90" s="2" t="s">
        <v>259</v>
      </c>
      <c r="K90" s="2">
        <v>6232573</v>
      </c>
      <c r="L90" s="7" t="s">
        <v>448</v>
      </c>
      <c r="M90" s="6" t="s">
        <v>96</v>
      </c>
      <c r="N90" s="6" t="s">
        <v>36</v>
      </c>
      <c r="O90" s="6" t="s">
        <v>37</v>
      </c>
      <c r="P90" s="4">
        <v>0.00803125</v>
      </c>
      <c r="Q90" s="2" t="s">
        <v>225</v>
      </c>
      <c r="R90" s="9">
        <v>135.42</v>
      </c>
      <c r="V90" s="9">
        <v>145.36</v>
      </c>
      <c r="W90" s="9">
        <v>145.36</v>
      </c>
      <c r="Y90" s="2">
        <v>5</v>
      </c>
      <c r="Z90" s="2" t="s">
        <v>449</v>
      </c>
      <c r="AA90" s="2" t="s">
        <v>450</v>
      </c>
      <c r="AB90" s="2" t="s">
        <v>451</v>
      </c>
      <c r="AC90" s="2">
        <v>2</v>
      </c>
      <c r="AD90" s="2">
        <v>18</v>
      </c>
      <c r="AE90" s="2">
        <v>18</v>
      </c>
    </row>
    <row r="91" spans="1:31" ht="12.75">
      <c r="A91" s="2">
        <v>19</v>
      </c>
      <c r="B91" s="2">
        <v>19</v>
      </c>
      <c r="C91" s="2">
        <v>360</v>
      </c>
      <c r="D91" s="6" t="s">
        <v>477</v>
      </c>
      <c r="E91" s="6" t="s">
        <v>478</v>
      </c>
      <c r="F91" s="2">
        <v>15</v>
      </c>
      <c r="G91" s="3">
        <v>36512</v>
      </c>
      <c r="H91" s="2">
        <v>1999</v>
      </c>
      <c r="I91" s="2" t="s">
        <v>259</v>
      </c>
      <c r="K91" s="2">
        <v>6214712</v>
      </c>
      <c r="L91" s="7" t="s">
        <v>448</v>
      </c>
      <c r="M91" s="6" t="s">
        <v>96</v>
      </c>
      <c r="N91" s="6" t="s">
        <v>36</v>
      </c>
      <c r="O91" s="6" t="s">
        <v>37</v>
      </c>
      <c r="P91" s="4">
        <v>0.008137731481481482</v>
      </c>
      <c r="Q91" s="2" t="s">
        <v>479</v>
      </c>
      <c r="R91" s="9">
        <v>155.78</v>
      </c>
      <c r="T91" s="9">
        <v>332.84</v>
      </c>
      <c r="V91" s="9">
        <v>145.36</v>
      </c>
      <c r="W91" s="9">
        <v>145.36</v>
      </c>
      <c r="Y91" s="2">
        <v>5</v>
      </c>
      <c r="Z91" s="2" t="s">
        <v>449</v>
      </c>
      <c r="AA91" s="2" t="s">
        <v>450</v>
      </c>
      <c r="AB91" s="2" t="s">
        <v>451</v>
      </c>
      <c r="AC91" s="2">
        <v>2</v>
      </c>
      <c r="AD91" s="2">
        <v>19</v>
      </c>
      <c r="AE91" s="2">
        <v>19</v>
      </c>
    </row>
    <row r="92" spans="1:31" ht="12.75">
      <c r="A92" s="2">
        <v>20</v>
      </c>
      <c r="B92" s="2">
        <v>20</v>
      </c>
      <c r="C92" s="2">
        <v>358</v>
      </c>
      <c r="D92" s="6" t="s">
        <v>480</v>
      </c>
      <c r="E92" s="6" t="s">
        <v>481</v>
      </c>
      <c r="F92" s="2">
        <v>15</v>
      </c>
      <c r="G92" s="3">
        <v>36507</v>
      </c>
      <c r="H92" s="2">
        <v>1999</v>
      </c>
      <c r="I92" s="2" t="s">
        <v>259</v>
      </c>
      <c r="K92" s="2">
        <v>6242152</v>
      </c>
      <c r="L92" s="7" t="s">
        <v>448</v>
      </c>
      <c r="M92" s="6" t="s">
        <v>130</v>
      </c>
      <c r="N92" s="6" t="s">
        <v>36</v>
      </c>
      <c r="O92" s="6" t="s">
        <v>37</v>
      </c>
      <c r="P92" s="4">
        <v>0.008177083333333333</v>
      </c>
      <c r="Q92" s="2" t="s">
        <v>482</v>
      </c>
      <c r="R92" s="9">
        <v>163.3</v>
      </c>
      <c r="T92" s="9">
        <v>298.57</v>
      </c>
      <c r="V92" s="9">
        <v>145.36</v>
      </c>
      <c r="W92" s="9">
        <v>145.36</v>
      </c>
      <c r="Y92" s="2">
        <v>5</v>
      </c>
      <c r="Z92" s="2" t="s">
        <v>449</v>
      </c>
      <c r="AA92" s="2" t="s">
        <v>450</v>
      </c>
      <c r="AB92" s="2" t="s">
        <v>451</v>
      </c>
      <c r="AC92" s="2">
        <v>2</v>
      </c>
      <c r="AD92" s="2">
        <v>20</v>
      </c>
      <c r="AE92" s="2">
        <v>20</v>
      </c>
    </row>
    <row r="93" spans="1:31" ht="12.75">
      <c r="A93" s="2">
        <v>21</v>
      </c>
      <c r="B93" s="2">
        <v>21</v>
      </c>
      <c r="C93" s="2">
        <v>342</v>
      </c>
      <c r="D93" s="6" t="s">
        <v>295</v>
      </c>
      <c r="E93" s="6" t="s">
        <v>483</v>
      </c>
      <c r="F93" s="2">
        <v>15</v>
      </c>
      <c r="G93" s="3">
        <v>36375</v>
      </c>
      <c r="H93" s="2">
        <v>1999</v>
      </c>
      <c r="I93" s="2" t="s">
        <v>259</v>
      </c>
      <c r="L93" s="7" t="s">
        <v>448</v>
      </c>
      <c r="M93" s="6" t="s">
        <v>148</v>
      </c>
      <c r="N93" s="6" t="s">
        <v>36</v>
      </c>
      <c r="O93" s="6" t="s">
        <v>37</v>
      </c>
      <c r="P93" s="4">
        <v>0.008181712962962962</v>
      </c>
      <c r="Q93" s="2" t="s">
        <v>484</v>
      </c>
      <c r="R93" s="9">
        <v>164.19</v>
      </c>
      <c r="V93" s="9">
        <v>145.36</v>
      </c>
      <c r="W93" s="9">
        <v>145.36</v>
      </c>
      <c r="Y93" s="2">
        <v>5</v>
      </c>
      <c r="Z93" s="2" t="s">
        <v>449</v>
      </c>
      <c r="AA93" s="2" t="s">
        <v>450</v>
      </c>
      <c r="AB93" s="2" t="s">
        <v>451</v>
      </c>
      <c r="AC93" s="2">
        <v>2</v>
      </c>
      <c r="AD93" s="2">
        <v>21</v>
      </c>
      <c r="AE93" s="2">
        <v>21</v>
      </c>
    </row>
    <row r="94" spans="1:31" ht="12.75">
      <c r="A94" s="2">
        <v>22</v>
      </c>
      <c r="B94" s="2">
        <v>22</v>
      </c>
      <c r="C94" s="2">
        <v>351</v>
      </c>
      <c r="D94" s="6" t="s">
        <v>485</v>
      </c>
      <c r="E94" s="6" t="s">
        <v>486</v>
      </c>
      <c r="F94" s="2">
        <v>14</v>
      </c>
      <c r="G94" s="3">
        <v>36574</v>
      </c>
      <c r="H94" s="2">
        <v>2000</v>
      </c>
      <c r="I94" s="2" t="s">
        <v>259</v>
      </c>
      <c r="K94" s="2">
        <v>6555318</v>
      </c>
      <c r="L94" s="7" t="s">
        <v>448</v>
      </c>
      <c r="M94" s="6" t="s">
        <v>130</v>
      </c>
      <c r="N94" s="6" t="s">
        <v>36</v>
      </c>
      <c r="O94" s="6" t="s">
        <v>37</v>
      </c>
      <c r="P94" s="4">
        <v>0.008189814814814815</v>
      </c>
      <c r="Q94" s="2" t="s">
        <v>487</v>
      </c>
      <c r="R94" s="9">
        <v>165.73</v>
      </c>
      <c r="T94" s="9">
        <v>292.77</v>
      </c>
      <c r="V94" s="9">
        <v>145.36</v>
      </c>
      <c r="W94" s="9">
        <v>145.36</v>
      </c>
      <c r="Y94" s="2">
        <v>5</v>
      </c>
      <c r="Z94" s="2" t="s">
        <v>449</v>
      </c>
      <c r="AA94" s="2" t="s">
        <v>450</v>
      </c>
      <c r="AB94" s="2" t="s">
        <v>451</v>
      </c>
      <c r="AC94" s="2">
        <v>2</v>
      </c>
      <c r="AD94" s="2">
        <v>22</v>
      </c>
      <c r="AE94" s="2">
        <v>22</v>
      </c>
    </row>
    <row r="95" spans="1:31" ht="12.75">
      <c r="A95" s="2">
        <v>23</v>
      </c>
      <c r="B95" s="2">
        <v>23</v>
      </c>
      <c r="C95" s="2">
        <v>345</v>
      </c>
      <c r="D95" s="6" t="s">
        <v>488</v>
      </c>
      <c r="E95" s="6" t="s">
        <v>489</v>
      </c>
      <c r="F95" s="2">
        <v>15</v>
      </c>
      <c r="G95" s="3">
        <v>36494</v>
      </c>
      <c r="H95" s="2">
        <v>1999</v>
      </c>
      <c r="I95" s="2" t="s">
        <v>259</v>
      </c>
      <c r="K95" s="2">
        <v>6515472</v>
      </c>
      <c r="L95" s="7" t="s">
        <v>448</v>
      </c>
      <c r="M95" s="6" t="s">
        <v>91</v>
      </c>
      <c r="N95" s="6" t="s">
        <v>36</v>
      </c>
      <c r="O95" s="6" t="s">
        <v>37</v>
      </c>
      <c r="P95" s="4">
        <v>0.008225694444444445</v>
      </c>
      <c r="Q95" s="2" t="s">
        <v>490</v>
      </c>
      <c r="R95" s="9">
        <v>172.59</v>
      </c>
      <c r="T95" s="9">
        <v>257.85</v>
      </c>
      <c r="V95" s="9">
        <v>145.36</v>
      </c>
      <c r="W95" s="9">
        <v>145.36</v>
      </c>
      <c r="Y95" s="2">
        <v>5</v>
      </c>
      <c r="Z95" s="2" t="s">
        <v>449</v>
      </c>
      <c r="AA95" s="2" t="s">
        <v>450</v>
      </c>
      <c r="AB95" s="2" t="s">
        <v>451</v>
      </c>
      <c r="AC95" s="2">
        <v>2</v>
      </c>
      <c r="AD95" s="2">
        <v>23</v>
      </c>
      <c r="AE95" s="2">
        <v>23</v>
      </c>
    </row>
    <row r="96" spans="1:31" ht="12.75">
      <c r="A96" s="2">
        <v>24</v>
      </c>
      <c r="B96" s="2">
        <v>24</v>
      </c>
      <c r="C96" s="2">
        <v>356</v>
      </c>
      <c r="D96" s="6" t="s">
        <v>491</v>
      </c>
      <c r="E96" s="6" t="s">
        <v>492</v>
      </c>
      <c r="F96" s="2">
        <v>14</v>
      </c>
      <c r="G96" s="3">
        <v>36798</v>
      </c>
      <c r="H96" s="2">
        <v>2000</v>
      </c>
      <c r="I96" s="2" t="s">
        <v>259</v>
      </c>
      <c r="L96" s="7" t="s">
        <v>448</v>
      </c>
      <c r="M96" s="6" t="s">
        <v>68</v>
      </c>
      <c r="N96" s="6" t="s">
        <v>36</v>
      </c>
      <c r="O96" s="6" t="s">
        <v>37</v>
      </c>
      <c r="P96" s="4">
        <v>0.008229166666666666</v>
      </c>
      <c r="Q96" s="2" t="s">
        <v>493</v>
      </c>
      <c r="R96" s="9">
        <v>173.26</v>
      </c>
      <c r="V96" s="9">
        <v>145.36</v>
      </c>
      <c r="W96" s="9">
        <v>145.36</v>
      </c>
      <c r="Y96" s="2">
        <v>5</v>
      </c>
      <c r="Z96" s="2" t="s">
        <v>449</v>
      </c>
      <c r="AA96" s="2" t="s">
        <v>450</v>
      </c>
      <c r="AB96" s="2" t="s">
        <v>451</v>
      </c>
      <c r="AC96" s="2">
        <v>2</v>
      </c>
      <c r="AD96" s="2">
        <v>24</v>
      </c>
      <c r="AE96" s="2">
        <v>24</v>
      </c>
    </row>
    <row r="97" spans="1:31" ht="12.75">
      <c r="A97" s="2">
        <v>25</v>
      </c>
      <c r="B97" s="2">
        <v>25</v>
      </c>
      <c r="C97" s="2">
        <v>354</v>
      </c>
      <c r="D97" s="6" t="s">
        <v>494</v>
      </c>
      <c r="E97" s="6" t="s">
        <v>495</v>
      </c>
      <c r="F97" s="2">
        <v>14</v>
      </c>
      <c r="G97" s="3">
        <v>36599</v>
      </c>
      <c r="H97" s="2">
        <v>2000</v>
      </c>
      <c r="I97" s="2" t="s">
        <v>259</v>
      </c>
      <c r="K97" s="2">
        <v>6330846</v>
      </c>
      <c r="L97" s="7" t="s">
        <v>448</v>
      </c>
      <c r="M97" s="6" t="s">
        <v>130</v>
      </c>
      <c r="N97" s="6" t="s">
        <v>36</v>
      </c>
      <c r="O97" s="6" t="s">
        <v>37</v>
      </c>
      <c r="P97" s="4">
        <v>0.008269675925925925</v>
      </c>
      <c r="Q97" s="2" t="s">
        <v>496</v>
      </c>
      <c r="R97" s="9">
        <v>181</v>
      </c>
      <c r="T97" s="9">
        <v>303.94</v>
      </c>
      <c r="V97" s="9">
        <v>145.36</v>
      </c>
      <c r="W97" s="9">
        <v>145.36</v>
      </c>
      <c r="Y97" s="2">
        <v>5</v>
      </c>
      <c r="Z97" s="2" t="s">
        <v>449</v>
      </c>
      <c r="AA97" s="2" t="s">
        <v>450</v>
      </c>
      <c r="AB97" s="2" t="s">
        <v>451</v>
      </c>
      <c r="AC97" s="2">
        <v>2</v>
      </c>
      <c r="AD97" s="2">
        <v>25</v>
      </c>
      <c r="AE97" s="2">
        <v>25</v>
      </c>
    </row>
    <row r="98" spans="1:31" ht="12.75">
      <c r="A98" s="2">
        <v>26</v>
      </c>
      <c r="B98" s="2">
        <v>26</v>
      </c>
      <c r="C98" s="2">
        <v>362</v>
      </c>
      <c r="D98" s="6" t="s">
        <v>356</v>
      </c>
      <c r="E98" s="6" t="s">
        <v>497</v>
      </c>
      <c r="F98" s="2">
        <v>14</v>
      </c>
      <c r="G98" s="3">
        <v>36809</v>
      </c>
      <c r="H98" s="2">
        <v>2000</v>
      </c>
      <c r="I98" s="2" t="s">
        <v>259</v>
      </c>
      <c r="L98" s="7" t="s">
        <v>448</v>
      </c>
      <c r="M98" s="6" t="s">
        <v>99</v>
      </c>
      <c r="N98" s="6" t="s">
        <v>36</v>
      </c>
      <c r="O98" s="6" t="s">
        <v>37</v>
      </c>
      <c r="P98" s="4">
        <v>0.008278935185185186</v>
      </c>
      <c r="Q98" s="2" t="s">
        <v>498</v>
      </c>
      <c r="R98" s="9">
        <v>182.77</v>
      </c>
      <c r="V98" s="9">
        <v>145.36</v>
      </c>
      <c r="W98" s="9">
        <v>145.36</v>
      </c>
      <c r="Y98" s="2">
        <v>5</v>
      </c>
      <c r="Z98" s="2" t="s">
        <v>449</v>
      </c>
      <c r="AA98" s="2" t="s">
        <v>450</v>
      </c>
      <c r="AB98" s="2" t="s">
        <v>451</v>
      </c>
      <c r="AC98" s="2">
        <v>2</v>
      </c>
      <c r="AD98" s="2">
        <v>26</v>
      </c>
      <c r="AE98" s="2">
        <v>26</v>
      </c>
    </row>
    <row r="99" spans="1:31" ht="12.75">
      <c r="A99" s="2">
        <v>27</v>
      </c>
      <c r="B99" s="2">
        <v>27</v>
      </c>
      <c r="C99" s="2">
        <v>368</v>
      </c>
      <c r="D99" s="6" t="s">
        <v>325</v>
      </c>
      <c r="E99" s="6" t="s">
        <v>499</v>
      </c>
      <c r="F99" s="2">
        <v>14</v>
      </c>
      <c r="G99" s="3">
        <v>36794</v>
      </c>
      <c r="H99" s="2">
        <v>2000</v>
      </c>
      <c r="I99" s="2" t="s">
        <v>259</v>
      </c>
      <c r="L99" s="7" t="s">
        <v>448</v>
      </c>
      <c r="M99" s="6" t="s">
        <v>91</v>
      </c>
      <c r="N99" s="6" t="s">
        <v>36</v>
      </c>
      <c r="O99" s="6" t="s">
        <v>37</v>
      </c>
      <c r="P99" s="4">
        <v>0.008292824074074074</v>
      </c>
      <c r="Q99" s="2" t="s">
        <v>500</v>
      </c>
      <c r="R99" s="9">
        <v>185.43</v>
      </c>
      <c r="V99" s="9">
        <v>145.36</v>
      </c>
      <c r="W99" s="9">
        <v>145.36</v>
      </c>
      <c r="Y99" s="2">
        <v>5</v>
      </c>
      <c r="Z99" s="2" t="s">
        <v>449</v>
      </c>
      <c r="AA99" s="2" t="s">
        <v>450</v>
      </c>
      <c r="AB99" s="2" t="s">
        <v>451</v>
      </c>
      <c r="AC99" s="2">
        <v>2</v>
      </c>
      <c r="AD99" s="2">
        <v>27</v>
      </c>
      <c r="AE99" s="2">
        <v>27</v>
      </c>
    </row>
    <row r="100" spans="1:31" ht="12.75">
      <c r="A100" s="2">
        <v>28</v>
      </c>
      <c r="B100" s="2">
        <v>28</v>
      </c>
      <c r="C100" s="2">
        <v>353</v>
      </c>
      <c r="D100" s="6" t="s">
        <v>501</v>
      </c>
      <c r="E100" s="6" t="s">
        <v>502</v>
      </c>
      <c r="F100" s="2">
        <v>14</v>
      </c>
      <c r="G100" s="3">
        <v>36750</v>
      </c>
      <c r="H100" s="2">
        <v>2000</v>
      </c>
      <c r="I100" s="2" t="s">
        <v>259</v>
      </c>
      <c r="L100" s="7" t="s">
        <v>448</v>
      </c>
      <c r="M100" s="6" t="s">
        <v>105</v>
      </c>
      <c r="N100" s="6" t="s">
        <v>36</v>
      </c>
      <c r="O100" s="6" t="s">
        <v>37</v>
      </c>
      <c r="P100" s="4">
        <v>0.00832523148148148</v>
      </c>
      <c r="Q100" s="2" t="s">
        <v>503</v>
      </c>
      <c r="R100" s="9">
        <v>191.62</v>
      </c>
      <c r="V100" s="9">
        <v>145.36</v>
      </c>
      <c r="W100" s="9">
        <v>145.36</v>
      </c>
      <c r="Y100" s="2">
        <v>5</v>
      </c>
      <c r="Z100" s="2" t="s">
        <v>449</v>
      </c>
      <c r="AA100" s="2" t="s">
        <v>450</v>
      </c>
      <c r="AB100" s="2" t="s">
        <v>451</v>
      </c>
      <c r="AC100" s="2">
        <v>2</v>
      </c>
      <c r="AD100" s="2">
        <v>28</v>
      </c>
      <c r="AE100" s="2">
        <v>28</v>
      </c>
    </row>
    <row r="101" spans="1:31" ht="12.75">
      <c r="A101" s="2">
        <v>29</v>
      </c>
      <c r="B101" s="2">
        <v>29</v>
      </c>
      <c r="C101" s="2">
        <v>359</v>
      </c>
      <c r="D101" s="6" t="s">
        <v>306</v>
      </c>
      <c r="E101" s="6" t="s">
        <v>504</v>
      </c>
      <c r="F101" s="2">
        <v>15</v>
      </c>
      <c r="G101" s="3">
        <v>36515</v>
      </c>
      <c r="H101" s="2">
        <v>1999</v>
      </c>
      <c r="I101" s="2" t="s">
        <v>259</v>
      </c>
      <c r="L101" s="7" t="s">
        <v>448</v>
      </c>
      <c r="M101" s="6" t="s">
        <v>105</v>
      </c>
      <c r="N101" s="6" t="s">
        <v>36</v>
      </c>
      <c r="O101" s="6" t="s">
        <v>37</v>
      </c>
      <c r="P101" s="4">
        <v>0.008425925925925925</v>
      </c>
      <c r="Q101" s="2" t="s">
        <v>505</v>
      </c>
      <c r="R101" s="9">
        <v>210.87</v>
      </c>
      <c r="V101" s="9">
        <v>145.36</v>
      </c>
      <c r="W101" s="9">
        <v>145.36</v>
      </c>
      <c r="Y101" s="2">
        <v>5</v>
      </c>
      <c r="Z101" s="2" t="s">
        <v>449</v>
      </c>
      <c r="AA101" s="2" t="s">
        <v>450</v>
      </c>
      <c r="AB101" s="2" t="s">
        <v>451</v>
      </c>
      <c r="AC101" s="2">
        <v>2</v>
      </c>
      <c r="AD101" s="2">
        <v>29</v>
      </c>
      <c r="AE101" s="2">
        <v>29</v>
      </c>
    </row>
    <row r="102" spans="1:31" ht="12.75">
      <c r="A102" s="2">
        <v>30</v>
      </c>
      <c r="B102" s="2">
        <v>30</v>
      </c>
      <c r="C102" s="2">
        <v>363</v>
      </c>
      <c r="D102" s="6" t="s">
        <v>506</v>
      </c>
      <c r="E102" s="6" t="s">
        <v>60</v>
      </c>
      <c r="F102" s="2">
        <v>14</v>
      </c>
      <c r="G102" s="3">
        <v>36595</v>
      </c>
      <c r="H102" s="2">
        <v>2000</v>
      </c>
      <c r="I102" s="2" t="s">
        <v>259</v>
      </c>
      <c r="L102" s="7" t="s">
        <v>448</v>
      </c>
      <c r="M102" s="6" t="s">
        <v>148</v>
      </c>
      <c r="N102" s="6" t="s">
        <v>36</v>
      </c>
      <c r="O102" s="6" t="s">
        <v>37</v>
      </c>
      <c r="P102" s="4">
        <v>0.008475694444444444</v>
      </c>
      <c r="Q102" s="2" t="s">
        <v>507</v>
      </c>
      <c r="R102" s="9">
        <v>220.39</v>
      </c>
      <c r="V102" s="9">
        <v>145.36</v>
      </c>
      <c r="W102" s="9">
        <v>145.36</v>
      </c>
      <c r="Y102" s="2">
        <v>5</v>
      </c>
      <c r="Z102" s="2" t="s">
        <v>449</v>
      </c>
      <c r="AA102" s="2" t="s">
        <v>450</v>
      </c>
      <c r="AB102" s="2" t="s">
        <v>451</v>
      </c>
      <c r="AC102" s="2">
        <v>2</v>
      </c>
      <c r="AD102" s="2">
        <v>30</v>
      </c>
      <c r="AE102" s="2">
        <v>30</v>
      </c>
    </row>
    <row r="103" spans="1:31" ht="12.75">
      <c r="A103" s="2">
        <v>31</v>
      </c>
      <c r="B103" s="2">
        <v>31</v>
      </c>
      <c r="C103" s="2">
        <v>365</v>
      </c>
      <c r="D103" s="6" t="s">
        <v>508</v>
      </c>
      <c r="E103" s="6" t="s">
        <v>509</v>
      </c>
      <c r="F103" s="2">
        <v>14</v>
      </c>
      <c r="G103" s="3">
        <v>36806</v>
      </c>
      <c r="H103" s="2">
        <v>2000</v>
      </c>
      <c r="I103" s="2" t="s">
        <v>259</v>
      </c>
      <c r="L103" s="7" t="s">
        <v>448</v>
      </c>
      <c r="M103" s="6" t="s">
        <v>99</v>
      </c>
      <c r="N103" s="6" t="s">
        <v>36</v>
      </c>
      <c r="O103" s="6" t="s">
        <v>37</v>
      </c>
      <c r="P103" s="4">
        <v>0.008549768518518519</v>
      </c>
      <c r="Q103" s="2" t="s">
        <v>510</v>
      </c>
      <c r="R103" s="9">
        <v>234.55</v>
      </c>
      <c r="V103" s="9">
        <v>145.36</v>
      </c>
      <c r="W103" s="9">
        <v>145.36</v>
      </c>
      <c r="Y103" s="2">
        <v>5</v>
      </c>
      <c r="Z103" s="2" t="s">
        <v>449</v>
      </c>
      <c r="AA103" s="2" t="s">
        <v>450</v>
      </c>
      <c r="AB103" s="2" t="s">
        <v>451</v>
      </c>
      <c r="AC103" s="2">
        <v>2</v>
      </c>
      <c r="AD103" s="2">
        <v>31</v>
      </c>
      <c r="AE103" s="2">
        <v>31</v>
      </c>
    </row>
    <row r="104" spans="1:31" ht="12.75">
      <c r="A104" s="2">
        <v>32</v>
      </c>
      <c r="B104" s="2">
        <v>32</v>
      </c>
      <c r="C104" s="2">
        <v>364</v>
      </c>
      <c r="D104" s="6" t="s">
        <v>511</v>
      </c>
      <c r="E104" s="6" t="s">
        <v>421</v>
      </c>
      <c r="F104" s="2">
        <v>15</v>
      </c>
      <c r="G104" s="3">
        <v>36387</v>
      </c>
      <c r="H104" s="2">
        <v>1999</v>
      </c>
      <c r="I104" s="2" t="s">
        <v>259</v>
      </c>
      <c r="L104" s="7" t="s">
        <v>448</v>
      </c>
      <c r="M104" s="6" t="s">
        <v>62</v>
      </c>
      <c r="N104" s="6" t="s">
        <v>36</v>
      </c>
      <c r="O104" s="6" t="s">
        <v>37</v>
      </c>
      <c r="P104" s="4">
        <v>0.008681712962962962</v>
      </c>
      <c r="Q104" s="2" t="s">
        <v>512</v>
      </c>
      <c r="R104" s="9">
        <v>259.78</v>
      </c>
      <c r="V104" s="9">
        <v>145.36</v>
      </c>
      <c r="W104" s="9">
        <v>145.36</v>
      </c>
      <c r="Y104" s="2">
        <v>5</v>
      </c>
      <c r="Z104" s="2" t="s">
        <v>449</v>
      </c>
      <c r="AA104" s="2" t="s">
        <v>450</v>
      </c>
      <c r="AB104" s="2" t="s">
        <v>451</v>
      </c>
      <c r="AC104" s="2">
        <v>2</v>
      </c>
      <c r="AD104" s="2">
        <v>32</v>
      </c>
      <c r="AE104" s="2">
        <v>32</v>
      </c>
    </row>
    <row r="105" spans="1:31" ht="12.75">
      <c r="A105" s="2">
        <v>33</v>
      </c>
      <c r="B105" s="2">
        <v>33</v>
      </c>
      <c r="C105" s="2">
        <v>366</v>
      </c>
      <c r="D105" s="6" t="s">
        <v>513</v>
      </c>
      <c r="E105" s="6" t="s">
        <v>514</v>
      </c>
      <c r="F105" s="2">
        <v>15</v>
      </c>
      <c r="G105" s="3">
        <v>36219</v>
      </c>
      <c r="H105" s="2">
        <v>1999</v>
      </c>
      <c r="I105" s="2" t="s">
        <v>259</v>
      </c>
      <c r="K105" s="2">
        <v>6455862</v>
      </c>
      <c r="L105" s="7" t="s">
        <v>448</v>
      </c>
      <c r="M105" s="6" t="s">
        <v>96</v>
      </c>
      <c r="N105" s="6" t="s">
        <v>36</v>
      </c>
      <c r="O105" s="6" t="s">
        <v>37</v>
      </c>
      <c r="P105" s="4">
        <v>0.00870601851851852</v>
      </c>
      <c r="Q105" s="2" t="s">
        <v>515</v>
      </c>
      <c r="R105" s="9">
        <v>264.42</v>
      </c>
      <c r="V105" s="9">
        <v>145.36</v>
      </c>
      <c r="W105" s="9">
        <v>145.36</v>
      </c>
      <c r="Y105" s="2">
        <v>5</v>
      </c>
      <c r="Z105" s="2" t="s">
        <v>449</v>
      </c>
      <c r="AA105" s="2" t="s">
        <v>450</v>
      </c>
      <c r="AB105" s="2" t="s">
        <v>451</v>
      </c>
      <c r="AC105" s="2">
        <v>2</v>
      </c>
      <c r="AD105" s="2">
        <v>33</v>
      </c>
      <c r="AE105" s="2">
        <v>33</v>
      </c>
    </row>
    <row r="106" spans="1:31" ht="12.75">
      <c r="A106" s="2">
        <v>34</v>
      </c>
      <c r="B106" s="2">
        <v>34</v>
      </c>
      <c r="C106" s="2">
        <v>369</v>
      </c>
      <c r="D106" s="6" t="s">
        <v>516</v>
      </c>
      <c r="E106" s="6" t="s">
        <v>214</v>
      </c>
      <c r="F106" s="2">
        <v>14</v>
      </c>
      <c r="G106" s="3">
        <v>36576</v>
      </c>
      <c r="H106" s="2">
        <v>2000</v>
      </c>
      <c r="I106" s="2" t="s">
        <v>259</v>
      </c>
      <c r="L106" s="7" t="s">
        <v>448</v>
      </c>
      <c r="M106" s="6" t="s">
        <v>99</v>
      </c>
      <c r="N106" s="6" t="s">
        <v>36</v>
      </c>
      <c r="O106" s="6" t="s">
        <v>37</v>
      </c>
      <c r="P106" s="4">
        <v>0.008730324074074074</v>
      </c>
      <c r="Q106" s="2" t="s">
        <v>517</v>
      </c>
      <c r="R106" s="9">
        <v>269.07</v>
      </c>
      <c r="V106" s="9">
        <v>145.36</v>
      </c>
      <c r="W106" s="9">
        <v>145.36</v>
      </c>
      <c r="Y106" s="2">
        <v>5</v>
      </c>
      <c r="Z106" s="2" t="s">
        <v>449</v>
      </c>
      <c r="AA106" s="2" t="s">
        <v>450</v>
      </c>
      <c r="AB106" s="2" t="s">
        <v>451</v>
      </c>
      <c r="AC106" s="2">
        <v>2</v>
      </c>
      <c r="AD106" s="2">
        <v>34</v>
      </c>
      <c r="AE106" s="2">
        <v>34</v>
      </c>
    </row>
    <row r="107" spans="1:31" ht="12.75">
      <c r="A107" s="2">
        <v>35</v>
      </c>
      <c r="B107" s="2">
        <v>35</v>
      </c>
      <c r="C107" s="2">
        <v>371</v>
      </c>
      <c r="D107" s="6" t="s">
        <v>518</v>
      </c>
      <c r="E107" s="6" t="s">
        <v>342</v>
      </c>
      <c r="F107" s="2">
        <v>12</v>
      </c>
      <c r="G107" s="3">
        <v>37263</v>
      </c>
      <c r="H107" s="2">
        <v>2002</v>
      </c>
      <c r="I107" s="2" t="s">
        <v>259</v>
      </c>
      <c r="L107" s="7" t="s">
        <v>448</v>
      </c>
      <c r="M107" s="6" t="s">
        <v>148</v>
      </c>
      <c r="N107" s="6" t="s">
        <v>36</v>
      </c>
      <c r="O107" s="6" t="s">
        <v>37</v>
      </c>
      <c r="P107" s="4">
        <v>0.008761574074074074</v>
      </c>
      <c r="Q107" s="2" t="s">
        <v>285</v>
      </c>
      <c r="R107" s="9">
        <v>275.04</v>
      </c>
      <c r="V107" s="9">
        <v>145.36</v>
      </c>
      <c r="W107" s="9">
        <v>145.36</v>
      </c>
      <c r="Y107" s="2">
        <v>5</v>
      </c>
      <c r="Z107" s="2" t="s">
        <v>449</v>
      </c>
      <c r="AA107" s="2" t="s">
        <v>450</v>
      </c>
      <c r="AB107" s="2" t="s">
        <v>451</v>
      </c>
      <c r="AC107" s="2">
        <v>2</v>
      </c>
      <c r="AD107" s="2">
        <v>35</v>
      </c>
      <c r="AE107" s="2">
        <v>35</v>
      </c>
    </row>
    <row r="108" spans="1:31" ht="12.75">
      <c r="A108" s="2">
        <v>36</v>
      </c>
      <c r="B108" s="2">
        <v>36</v>
      </c>
      <c r="C108" s="2">
        <v>370</v>
      </c>
      <c r="D108" s="6" t="s">
        <v>519</v>
      </c>
      <c r="E108" s="6" t="s">
        <v>520</v>
      </c>
      <c r="F108" s="2">
        <v>14</v>
      </c>
      <c r="G108" s="3">
        <v>36786</v>
      </c>
      <c r="H108" s="2">
        <v>2000</v>
      </c>
      <c r="I108" s="2" t="s">
        <v>259</v>
      </c>
      <c r="L108" s="7" t="s">
        <v>448</v>
      </c>
      <c r="M108" s="6" t="s">
        <v>91</v>
      </c>
      <c r="N108" s="6" t="s">
        <v>36</v>
      </c>
      <c r="O108" s="6" t="s">
        <v>37</v>
      </c>
      <c r="P108" s="4">
        <v>0.008982638888888889</v>
      </c>
      <c r="Q108" s="2" t="s">
        <v>521</v>
      </c>
      <c r="R108" s="9">
        <v>317.31</v>
      </c>
      <c r="V108" s="9">
        <v>145.36</v>
      </c>
      <c r="W108" s="9">
        <v>145.36</v>
      </c>
      <c r="Y108" s="2">
        <v>5</v>
      </c>
      <c r="Z108" s="2" t="s">
        <v>449</v>
      </c>
      <c r="AA108" s="2" t="s">
        <v>450</v>
      </c>
      <c r="AB108" s="2" t="s">
        <v>451</v>
      </c>
      <c r="AC108" s="2">
        <v>2</v>
      </c>
      <c r="AD108" s="2">
        <v>36</v>
      </c>
      <c r="AE108" s="2">
        <v>36</v>
      </c>
    </row>
    <row r="109" spans="1:31" ht="12.75">
      <c r="A109" s="2">
        <v>37</v>
      </c>
      <c r="B109" s="2">
        <v>37</v>
      </c>
      <c r="C109" s="2">
        <v>367</v>
      </c>
      <c r="D109" s="6" t="s">
        <v>330</v>
      </c>
      <c r="E109" s="6" t="s">
        <v>522</v>
      </c>
      <c r="F109" s="2">
        <v>14</v>
      </c>
      <c r="G109" s="3">
        <v>36796</v>
      </c>
      <c r="H109" s="2">
        <v>2000</v>
      </c>
      <c r="I109" s="2" t="s">
        <v>259</v>
      </c>
      <c r="K109" s="2">
        <v>6558773</v>
      </c>
      <c r="L109" s="7" t="s">
        <v>448</v>
      </c>
      <c r="M109" s="6" t="s">
        <v>91</v>
      </c>
      <c r="N109" s="6" t="s">
        <v>36</v>
      </c>
      <c r="O109" s="6" t="s">
        <v>37</v>
      </c>
      <c r="P109" s="4">
        <v>0.008987268518518518</v>
      </c>
      <c r="Q109" s="2" t="s">
        <v>523</v>
      </c>
      <c r="R109" s="9">
        <v>318.19</v>
      </c>
      <c r="T109" s="9">
        <v>495.27</v>
      </c>
      <c r="V109" s="9">
        <v>145.36</v>
      </c>
      <c r="W109" s="9">
        <v>145.36</v>
      </c>
      <c r="Y109" s="2">
        <v>5</v>
      </c>
      <c r="Z109" s="2" t="s">
        <v>449</v>
      </c>
      <c r="AA109" s="2" t="s">
        <v>450</v>
      </c>
      <c r="AB109" s="2" t="s">
        <v>451</v>
      </c>
      <c r="AC109" s="2">
        <v>2</v>
      </c>
      <c r="AD109" s="2">
        <v>37</v>
      </c>
      <c r="AE109" s="2">
        <v>37</v>
      </c>
    </row>
    <row r="110" spans="1:31" ht="12.75">
      <c r="A110" s="2">
        <v>38</v>
      </c>
      <c r="B110" s="2">
        <v>38</v>
      </c>
      <c r="C110" s="2">
        <v>374</v>
      </c>
      <c r="D110" s="6" t="s">
        <v>524</v>
      </c>
      <c r="E110" s="6" t="s">
        <v>525</v>
      </c>
      <c r="F110" s="2">
        <v>13</v>
      </c>
      <c r="G110" s="3">
        <v>36944</v>
      </c>
      <c r="H110" s="2">
        <v>2001</v>
      </c>
      <c r="I110" s="2" t="s">
        <v>259</v>
      </c>
      <c r="L110" s="7" t="s">
        <v>448</v>
      </c>
      <c r="M110" s="6" t="s">
        <v>148</v>
      </c>
      <c r="N110" s="6" t="s">
        <v>36</v>
      </c>
      <c r="O110" s="6" t="s">
        <v>37</v>
      </c>
      <c r="P110" s="4">
        <v>0.009460648148148147</v>
      </c>
      <c r="Q110" s="2" t="s">
        <v>526</v>
      </c>
      <c r="R110" s="9">
        <v>408.69</v>
      </c>
      <c r="V110" s="9">
        <v>145.36</v>
      </c>
      <c r="W110" s="9">
        <v>145.36</v>
      </c>
      <c r="Y110" s="2">
        <v>5</v>
      </c>
      <c r="Z110" s="2" t="s">
        <v>449</v>
      </c>
      <c r="AA110" s="2" t="s">
        <v>450</v>
      </c>
      <c r="AB110" s="2" t="s">
        <v>451</v>
      </c>
      <c r="AC110" s="2">
        <v>2</v>
      </c>
      <c r="AD110" s="2">
        <v>38</v>
      </c>
      <c r="AE110" s="2">
        <v>38</v>
      </c>
    </row>
    <row r="111" spans="1:31" ht="12.75">
      <c r="A111" s="2">
        <v>39</v>
      </c>
      <c r="B111" s="2">
        <v>39</v>
      </c>
      <c r="C111" s="2">
        <v>373</v>
      </c>
      <c r="D111" s="6" t="s">
        <v>527</v>
      </c>
      <c r="E111" s="6" t="s">
        <v>528</v>
      </c>
      <c r="F111" s="2">
        <v>15</v>
      </c>
      <c r="G111" s="3">
        <v>36209</v>
      </c>
      <c r="H111" s="2">
        <v>1999</v>
      </c>
      <c r="I111" s="2" t="s">
        <v>259</v>
      </c>
      <c r="L111" s="7" t="s">
        <v>448</v>
      </c>
      <c r="M111" s="6" t="s">
        <v>68</v>
      </c>
      <c r="N111" s="6" t="s">
        <v>36</v>
      </c>
      <c r="O111" s="6" t="s">
        <v>37</v>
      </c>
      <c r="P111" s="4">
        <v>0.009644675925925926</v>
      </c>
      <c r="Q111" s="2" t="s">
        <v>529</v>
      </c>
      <c r="R111" s="9">
        <v>443.88</v>
      </c>
      <c r="V111" s="9">
        <v>145.36</v>
      </c>
      <c r="W111" s="9">
        <v>145.36</v>
      </c>
      <c r="Y111" s="2">
        <v>5</v>
      </c>
      <c r="Z111" s="2" t="s">
        <v>449</v>
      </c>
      <c r="AA111" s="2" t="s">
        <v>450</v>
      </c>
      <c r="AB111" s="2" t="s">
        <v>451</v>
      </c>
      <c r="AC111" s="2">
        <v>2</v>
      </c>
      <c r="AD111" s="2">
        <v>39</v>
      </c>
      <c r="AE111" s="2">
        <v>39</v>
      </c>
    </row>
    <row r="112" spans="1:31" ht="12.75">
      <c r="A112" s="2">
        <v>40</v>
      </c>
      <c r="B112" s="2">
        <v>40</v>
      </c>
      <c r="C112" s="2">
        <v>372</v>
      </c>
      <c r="D112" s="6" t="s">
        <v>361</v>
      </c>
      <c r="E112" s="6" t="s">
        <v>530</v>
      </c>
      <c r="F112" s="2">
        <v>15</v>
      </c>
      <c r="G112" s="3">
        <v>36304</v>
      </c>
      <c r="H112" s="2">
        <v>1999</v>
      </c>
      <c r="I112" s="2" t="s">
        <v>259</v>
      </c>
      <c r="L112" s="7" t="s">
        <v>448</v>
      </c>
      <c r="M112" s="6" t="s">
        <v>68</v>
      </c>
      <c r="N112" s="6" t="s">
        <v>36</v>
      </c>
      <c r="O112" s="6" t="s">
        <v>37</v>
      </c>
      <c r="P112" s="4">
        <v>0.00983912037037037</v>
      </c>
      <c r="Q112" s="2" t="s">
        <v>531</v>
      </c>
      <c r="R112" s="9">
        <v>481.05</v>
      </c>
      <c r="V112" s="9">
        <v>145.36</v>
      </c>
      <c r="W112" s="9">
        <v>145.36</v>
      </c>
      <c r="Y112" s="2">
        <v>5</v>
      </c>
      <c r="Z112" s="2" t="s">
        <v>449</v>
      </c>
      <c r="AA112" s="2" t="s">
        <v>450</v>
      </c>
      <c r="AB112" s="2" t="s">
        <v>451</v>
      </c>
      <c r="AC112" s="2">
        <v>2</v>
      </c>
      <c r="AD112" s="2">
        <v>40</v>
      </c>
      <c r="AE112" s="2">
        <v>40</v>
      </c>
    </row>
    <row r="113" spans="1:31" ht="12.75">
      <c r="A113" s="2">
        <v>41</v>
      </c>
      <c r="B113" s="2">
        <v>41</v>
      </c>
      <c r="C113" s="2">
        <v>376</v>
      </c>
      <c r="D113" s="6" t="s">
        <v>60</v>
      </c>
      <c r="E113" s="6" t="s">
        <v>67</v>
      </c>
      <c r="F113" s="2">
        <v>14</v>
      </c>
      <c r="G113" s="3">
        <v>36576</v>
      </c>
      <c r="H113" s="2">
        <v>2000</v>
      </c>
      <c r="I113" s="2" t="s">
        <v>259</v>
      </c>
      <c r="L113" s="7" t="s">
        <v>448</v>
      </c>
      <c r="M113" s="6" t="s">
        <v>68</v>
      </c>
      <c r="N113" s="6" t="s">
        <v>36</v>
      </c>
      <c r="O113" s="6" t="s">
        <v>37</v>
      </c>
      <c r="P113" s="4">
        <v>0.011310185185185185</v>
      </c>
      <c r="Q113" s="2" t="s">
        <v>532</v>
      </c>
      <c r="R113" s="9">
        <v>762.29</v>
      </c>
      <c r="V113" s="9">
        <v>145.36</v>
      </c>
      <c r="W113" s="9">
        <v>145.36</v>
      </c>
      <c r="Y113" s="2">
        <v>5</v>
      </c>
      <c r="Z113" s="2" t="s">
        <v>449</v>
      </c>
      <c r="AA113" s="2" t="s">
        <v>450</v>
      </c>
      <c r="AB113" s="2" t="s">
        <v>451</v>
      </c>
      <c r="AC113" s="2">
        <v>2</v>
      </c>
      <c r="AD113" s="2">
        <v>41</v>
      </c>
      <c r="AE113" s="2">
        <v>41</v>
      </c>
    </row>
    <row r="114" spans="1:31" ht="12.75">
      <c r="A114" s="2">
        <v>42</v>
      </c>
      <c r="B114" s="2">
        <v>42</v>
      </c>
      <c r="C114" s="2">
        <v>375</v>
      </c>
      <c r="D114" s="6" t="s">
        <v>533</v>
      </c>
      <c r="E114" s="6" t="s">
        <v>534</v>
      </c>
      <c r="F114" s="2">
        <v>14</v>
      </c>
      <c r="G114" s="3">
        <v>36855</v>
      </c>
      <c r="H114" s="2">
        <v>2000</v>
      </c>
      <c r="I114" s="2" t="s">
        <v>259</v>
      </c>
      <c r="L114" s="7" t="s">
        <v>448</v>
      </c>
      <c r="M114" s="6" t="s">
        <v>68</v>
      </c>
      <c r="N114" s="6" t="s">
        <v>36</v>
      </c>
      <c r="O114" s="6" t="s">
        <v>37</v>
      </c>
      <c r="P114" s="4">
        <v>0.01182523148148148</v>
      </c>
      <c r="Q114" s="2" t="s">
        <v>535</v>
      </c>
      <c r="R114" s="9">
        <v>860.76</v>
      </c>
      <c r="V114" s="9">
        <v>145.36</v>
      </c>
      <c r="W114" s="9">
        <v>145.36</v>
      </c>
      <c r="Y114" s="2">
        <v>5</v>
      </c>
      <c r="Z114" s="2" t="s">
        <v>449</v>
      </c>
      <c r="AA114" s="2" t="s">
        <v>450</v>
      </c>
      <c r="AB114" s="2" t="s">
        <v>451</v>
      </c>
      <c r="AC114" s="2">
        <v>2</v>
      </c>
      <c r="AD114" s="2">
        <v>42</v>
      </c>
      <c r="AE114" s="2">
        <v>42</v>
      </c>
    </row>
    <row r="116" ht="12.75">
      <c r="G116" s="3"/>
    </row>
    <row r="117" ht="12.75">
      <c r="G117" s="3"/>
    </row>
    <row r="118" ht="12.75">
      <c r="G118" s="3"/>
    </row>
    <row r="119" spans="1:31" ht="12.75">
      <c r="A119" s="2">
        <v>1</v>
      </c>
      <c r="B119" s="2">
        <v>1</v>
      </c>
      <c r="C119" s="2">
        <v>5</v>
      </c>
      <c r="D119" s="6" t="s">
        <v>118</v>
      </c>
      <c r="E119" s="6" t="s">
        <v>119</v>
      </c>
      <c r="F119" s="2">
        <v>12</v>
      </c>
      <c r="G119" s="3">
        <v>37291</v>
      </c>
      <c r="H119" s="2">
        <v>2002</v>
      </c>
      <c r="I119" s="2" t="s">
        <v>33</v>
      </c>
      <c r="K119" s="2">
        <v>6254247</v>
      </c>
      <c r="L119" s="7" t="s">
        <v>120</v>
      </c>
      <c r="M119" s="6" t="s">
        <v>105</v>
      </c>
      <c r="N119" s="6" t="s">
        <v>36</v>
      </c>
      <c r="O119" s="6" t="s">
        <v>37</v>
      </c>
      <c r="P119" s="4">
        <v>0.008206018518518519</v>
      </c>
      <c r="Q119" s="2">
        <v>0</v>
      </c>
      <c r="R119" s="9">
        <v>0</v>
      </c>
      <c r="T119" s="9">
        <v>188.47</v>
      </c>
      <c r="V119" s="9">
        <v>154.19</v>
      </c>
      <c r="W119" s="9">
        <v>154.19</v>
      </c>
      <c r="Y119" s="2">
        <v>5</v>
      </c>
      <c r="Z119" s="2" t="s">
        <v>121</v>
      </c>
      <c r="AA119" s="2" t="s">
        <v>122</v>
      </c>
      <c r="AB119" s="2" t="s">
        <v>123</v>
      </c>
      <c r="AC119" s="2">
        <v>4</v>
      </c>
      <c r="AD119" s="2">
        <v>1</v>
      </c>
      <c r="AE119" s="2">
        <v>1</v>
      </c>
    </row>
    <row r="120" spans="1:31" ht="12.75">
      <c r="A120" s="2">
        <v>2</v>
      </c>
      <c r="B120" s="2">
        <v>2</v>
      </c>
      <c r="C120" s="2">
        <v>11</v>
      </c>
      <c r="D120" s="6" t="s">
        <v>124</v>
      </c>
      <c r="E120" s="6" t="s">
        <v>125</v>
      </c>
      <c r="F120" s="2">
        <v>14</v>
      </c>
      <c r="G120" s="3">
        <v>36737</v>
      </c>
      <c r="H120" s="2">
        <v>2000</v>
      </c>
      <c r="I120" s="2" t="s">
        <v>33</v>
      </c>
      <c r="K120" s="2">
        <v>6550311</v>
      </c>
      <c r="L120" s="7" t="s">
        <v>120</v>
      </c>
      <c r="M120" s="6" t="s">
        <v>126</v>
      </c>
      <c r="N120" s="6" t="s">
        <v>36</v>
      </c>
      <c r="O120" s="6" t="s">
        <v>37</v>
      </c>
      <c r="P120" s="4">
        <v>0.008221064814814815</v>
      </c>
      <c r="Q120" s="2">
        <v>1.3</v>
      </c>
      <c r="R120" s="9">
        <v>2.57</v>
      </c>
      <c r="T120" s="9">
        <v>218.17</v>
      </c>
      <c r="V120" s="9">
        <v>154.19</v>
      </c>
      <c r="W120" s="9">
        <v>154.19</v>
      </c>
      <c r="Y120" s="2">
        <v>5</v>
      </c>
      <c r="Z120" s="2" t="s">
        <v>121</v>
      </c>
      <c r="AA120" s="2" t="s">
        <v>122</v>
      </c>
      <c r="AB120" s="2" t="s">
        <v>123</v>
      </c>
      <c r="AC120" s="2">
        <v>4</v>
      </c>
      <c r="AD120" s="2">
        <v>2</v>
      </c>
      <c r="AE120" s="2">
        <v>2</v>
      </c>
    </row>
    <row r="121" spans="1:31" ht="12.75">
      <c r="A121" s="2">
        <v>3</v>
      </c>
      <c r="B121" s="2">
        <v>3</v>
      </c>
      <c r="C121" s="2">
        <v>3</v>
      </c>
      <c r="D121" s="6" t="s">
        <v>56</v>
      </c>
      <c r="E121" s="6" t="s">
        <v>127</v>
      </c>
      <c r="F121" s="2">
        <v>15</v>
      </c>
      <c r="G121" s="3">
        <v>36287</v>
      </c>
      <c r="H121" s="2">
        <v>1999</v>
      </c>
      <c r="I121" s="2" t="s">
        <v>33</v>
      </c>
      <c r="K121" s="2">
        <v>6257616</v>
      </c>
      <c r="L121" s="7" t="s">
        <v>120</v>
      </c>
      <c r="M121" s="6" t="s">
        <v>91</v>
      </c>
      <c r="N121" s="6" t="s">
        <v>36</v>
      </c>
      <c r="O121" s="6" t="s">
        <v>37</v>
      </c>
      <c r="P121" s="4">
        <v>0.008225694444444445</v>
      </c>
      <c r="Q121" s="2">
        <v>1.7</v>
      </c>
      <c r="R121" s="9">
        <v>3.36</v>
      </c>
      <c r="T121" s="9">
        <v>179.33</v>
      </c>
      <c r="V121" s="9">
        <v>154.19</v>
      </c>
      <c r="W121" s="9">
        <v>154.19</v>
      </c>
      <c r="Y121" s="2">
        <v>5</v>
      </c>
      <c r="Z121" s="2" t="s">
        <v>121</v>
      </c>
      <c r="AA121" s="2" t="s">
        <v>122</v>
      </c>
      <c r="AB121" s="2" t="s">
        <v>123</v>
      </c>
      <c r="AC121" s="2">
        <v>4</v>
      </c>
      <c r="AD121" s="2">
        <v>3</v>
      </c>
      <c r="AE121" s="2">
        <v>3</v>
      </c>
    </row>
    <row r="122" spans="1:31" ht="12.75">
      <c r="A122" s="2">
        <v>4</v>
      </c>
      <c r="B122" s="2">
        <v>4</v>
      </c>
      <c r="C122" s="2">
        <v>6</v>
      </c>
      <c r="D122" s="6" t="s">
        <v>128</v>
      </c>
      <c r="E122" s="6" t="s">
        <v>129</v>
      </c>
      <c r="F122" s="2">
        <v>15</v>
      </c>
      <c r="G122" s="3">
        <v>36334</v>
      </c>
      <c r="H122" s="2">
        <v>1999</v>
      </c>
      <c r="I122" s="2" t="s">
        <v>33</v>
      </c>
      <c r="K122" s="2">
        <v>6321501</v>
      </c>
      <c r="L122" s="7" t="s">
        <v>120</v>
      </c>
      <c r="M122" s="6" t="s">
        <v>130</v>
      </c>
      <c r="N122" s="6" t="s">
        <v>36</v>
      </c>
      <c r="O122" s="6" t="s">
        <v>37</v>
      </c>
      <c r="P122" s="4">
        <v>0.008240740740740741</v>
      </c>
      <c r="Q122" s="2">
        <v>3</v>
      </c>
      <c r="R122" s="9">
        <v>5.92</v>
      </c>
      <c r="T122" s="9">
        <v>210.4</v>
      </c>
      <c r="V122" s="9">
        <v>154.19</v>
      </c>
      <c r="W122" s="9">
        <v>154.19</v>
      </c>
      <c r="Y122" s="2">
        <v>5</v>
      </c>
      <c r="Z122" s="2" t="s">
        <v>121</v>
      </c>
      <c r="AA122" s="2" t="s">
        <v>122</v>
      </c>
      <c r="AB122" s="2" t="s">
        <v>123</v>
      </c>
      <c r="AC122" s="2">
        <v>4</v>
      </c>
      <c r="AD122" s="2">
        <v>4</v>
      </c>
      <c r="AE122" s="2">
        <v>4</v>
      </c>
    </row>
    <row r="123" spans="1:31" ht="12.75">
      <c r="A123" s="2">
        <v>5</v>
      </c>
      <c r="B123" s="2">
        <v>5</v>
      </c>
      <c r="C123" s="2">
        <v>7</v>
      </c>
      <c r="D123" s="6" t="s">
        <v>131</v>
      </c>
      <c r="E123" s="6" t="s">
        <v>132</v>
      </c>
      <c r="F123" s="2">
        <v>14</v>
      </c>
      <c r="G123" s="3">
        <v>36575</v>
      </c>
      <c r="H123" s="2">
        <v>2000</v>
      </c>
      <c r="I123" s="2" t="s">
        <v>33</v>
      </c>
      <c r="K123" s="2">
        <v>6568745</v>
      </c>
      <c r="L123" s="7" t="s">
        <v>120</v>
      </c>
      <c r="M123" s="6" t="s">
        <v>126</v>
      </c>
      <c r="N123" s="6" t="s">
        <v>36</v>
      </c>
      <c r="O123" s="6" t="s">
        <v>37</v>
      </c>
      <c r="P123" s="4">
        <v>0.008268518518518519</v>
      </c>
      <c r="Q123" s="2">
        <v>5.4</v>
      </c>
      <c r="R123" s="9">
        <v>10.66</v>
      </c>
      <c r="T123" s="9">
        <v>215.88</v>
      </c>
      <c r="V123" s="9">
        <v>154.19</v>
      </c>
      <c r="W123" s="9">
        <v>154.19</v>
      </c>
      <c r="Y123" s="2">
        <v>5</v>
      </c>
      <c r="Z123" s="2" t="s">
        <v>121</v>
      </c>
      <c r="AA123" s="2" t="s">
        <v>122</v>
      </c>
      <c r="AB123" s="2" t="s">
        <v>123</v>
      </c>
      <c r="AC123" s="2">
        <v>4</v>
      </c>
      <c r="AD123" s="2">
        <v>5</v>
      </c>
      <c r="AE123" s="2">
        <v>5</v>
      </c>
    </row>
    <row r="124" spans="1:31" ht="12.75">
      <c r="A124" s="2">
        <v>6</v>
      </c>
      <c r="B124" s="2">
        <v>6</v>
      </c>
      <c r="C124" s="2">
        <v>9</v>
      </c>
      <c r="D124" s="6" t="s">
        <v>133</v>
      </c>
      <c r="E124" s="6" t="s">
        <v>134</v>
      </c>
      <c r="F124" s="2">
        <v>15</v>
      </c>
      <c r="G124" s="3">
        <v>36199</v>
      </c>
      <c r="H124" s="2">
        <v>1999</v>
      </c>
      <c r="I124" s="2" t="s">
        <v>33</v>
      </c>
      <c r="K124" s="2">
        <v>6320600</v>
      </c>
      <c r="L124" s="7" t="s">
        <v>120</v>
      </c>
      <c r="M124" s="6" t="s">
        <v>130</v>
      </c>
      <c r="N124" s="6" t="s">
        <v>36</v>
      </c>
      <c r="O124" s="6" t="s">
        <v>37</v>
      </c>
      <c r="P124" s="4">
        <v>0.00843287037037037</v>
      </c>
      <c r="Q124" s="2">
        <v>19.6</v>
      </c>
      <c r="R124" s="9">
        <v>38.7</v>
      </c>
      <c r="T124" s="9">
        <v>244.72</v>
      </c>
      <c r="V124" s="9">
        <v>154.19</v>
      </c>
      <c r="W124" s="9">
        <v>154.19</v>
      </c>
      <c r="Y124" s="2">
        <v>5</v>
      </c>
      <c r="Z124" s="2" t="s">
        <v>121</v>
      </c>
      <c r="AA124" s="2" t="s">
        <v>122</v>
      </c>
      <c r="AB124" s="2" t="s">
        <v>123</v>
      </c>
      <c r="AC124" s="2">
        <v>4</v>
      </c>
      <c r="AD124" s="2">
        <v>6</v>
      </c>
      <c r="AE124" s="2">
        <v>6</v>
      </c>
    </row>
    <row r="125" spans="1:31" ht="12.75">
      <c r="A125" s="2">
        <v>7</v>
      </c>
      <c r="B125" s="2">
        <v>7</v>
      </c>
      <c r="C125" s="2">
        <v>14</v>
      </c>
      <c r="D125" s="6" t="s">
        <v>135</v>
      </c>
      <c r="E125" s="6" t="s">
        <v>136</v>
      </c>
      <c r="F125" s="2">
        <v>15</v>
      </c>
      <c r="G125" s="3">
        <v>36442</v>
      </c>
      <c r="H125" s="2">
        <v>1999</v>
      </c>
      <c r="I125" s="2" t="s">
        <v>33</v>
      </c>
      <c r="K125" s="2">
        <v>6538635</v>
      </c>
      <c r="L125" s="7" t="s">
        <v>120</v>
      </c>
      <c r="M125" s="6" t="s">
        <v>130</v>
      </c>
      <c r="N125" s="6" t="s">
        <v>36</v>
      </c>
      <c r="O125" s="6" t="s">
        <v>37</v>
      </c>
      <c r="P125" s="4">
        <v>0.008445601851851852</v>
      </c>
      <c r="Q125" s="2">
        <v>20.7</v>
      </c>
      <c r="R125" s="9">
        <v>40.87</v>
      </c>
      <c r="T125" s="9">
        <v>309.02</v>
      </c>
      <c r="V125" s="9">
        <v>154.19</v>
      </c>
      <c r="W125" s="9">
        <v>154.19</v>
      </c>
      <c r="Y125" s="2">
        <v>5</v>
      </c>
      <c r="Z125" s="2" t="s">
        <v>121</v>
      </c>
      <c r="AA125" s="2" t="s">
        <v>122</v>
      </c>
      <c r="AB125" s="2" t="s">
        <v>123</v>
      </c>
      <c r="AC125" s="2">
        <v>4</v>
      </c>
      <c r="AD125" s="2">
        <v>7</v>
      </c>
      <c r="AE125" s="2">
        <v>7</v>
      </c>
    </row>
    <row r="126" spans="1:31" ht="12.75">
      <c r="A126" s="2">
        <v>8</v>
      </c>
      <c r="B126" s="2">
        <v>8</v>
      </c>
      <c r="C126" s="2">
        <v>8</v>
      </c>
      <c r="D126" s="6" t="s">
        <v>137</v>
      </c>
      <c r="E126" s="6" t="s">
        <v>138</v>
      </c>
      <c r="F126" s="2">
        <v>15</v>
      </c>
      <c r="G126" s="3">
        <v>36358</v>
      </c>
      <c r="H126" s="2">
        <v>1999</v>
      </c>
      <c r="I126" s="2" t="s">
        <v>33</v>
      </c>
      <c r="K126" s="2">
        <v>6259824</v>
      </c>
      <c r="L126" s="7" t="s">
        <v>120</v>
      </c>
      <c r="M126" s="6" t="s">
        <v>68</v>
      </c>
      <c r="N126" s="6" t="s">
        <v>36</v>
      </c>
      <c r="O126" s="6" t="s">
        <v>37</v>
      </c>
      <c r="P126" s="4">
        <v>0.008527777777777778</v>
      </c>
      <c r="Q126" s="2">
        <v>27.8</v>
      </c>
      <c r="R126" s="9">
        <v>54.89</v>
      </c>
      <c r="T126" s="9">
        <v>225.37</v>
      </c>
      <c r="V126" s="9">
        <v>154.19</v>
      </c>
      <c r="W126" s="9">
        <v>154.19</v>
      </c>
      <c r="Y126" s="2">
        <v>5</v>
      </c>
      <c r="Z126" s="2" t="s">
        <v>121</v>
      </c>
      <c r="AA126" s="2" t="s">
        <v>122</v>
      </c>
      <c r="AB126" s="2" t="s">
        <v>123</v>
      </c>
      <c r="AC126" s="2">
        <v>4</v>
      </c>
      <c r="AD126" s="2">
        <v>8</v>
      </c>
      <c r="AE126" s="2">
        <v>8</v>
      </c>
    </row>
    <row r="127" spans="1:31" ht="12.75">
      <c r="A127" s="2">
        <v>9</v>
      </c>
      <c r="B127" s="2">
        <v>9</v>
      </c>
      <c r="C127" s="2">
        <v>10</v>
      </c>
      <c r="D127" s="6" t="s">
        <v>139</v>
      </c>
      <c r="E127" s="6" t="s">
        <v>140</v>
      </c>
      <c r="F127" s="2">
        <v>15</v>
      </c>
      <c r="G127" s="3">
        <v>36286</v>
      </c>
      <c r="H127" s="2">
        <v>1999</v>
      </c>
      <c r="I127" s="2" t="s">
        <v>33</v>
      </c>
      <c r="L127" s="7" t="s">
        <v>120</v>
      </c>
      <c r="M127" s="6" t="s">
        <v>105</v>
      </c>
      <c r="N127" s="6" t="s">
        <v>36</v>
      </c>
      <c r="O127" s="6" t="s">
        <v>37</v>
      </c>
      <c r="P127" s="4">
        <v>0.008604166666666668</v>
      </c>
      <c r="Q127" s="2">
        <v>34.4</v>
      </c>
      <c r="R127" s="9">
        <v>67.93</v>
      </c>
      <c r="V127" s="9">
        <v>154.19</v>
      </c>
      <c r="W127" s="9">
        <v>154.19</v>
      </c>
      <c r="Y127" s="2">
        <v>5</v>
      </c>
      <c r="Z127" s="2" t="s">
        <v>121</v>
      </c>
      <c r="AA127" s="2" t="s">
        <v>122</v>
      </c>
      <c r="AB127" s="2" t="s">
        <v>123</v>
      </c>
      <c r="AC127" s="2">
        <v>4</v>
      </c>
      <c r="AD127" s="2">
        <v>9</v>
      </c>
      <c r="AE127" s="2">
        <v>9</v>
      </c>
    </row>
    <row r="128" spans="1:31" ht="12.75">
      <c r="A128" s="2">
        <v>10</v>
      </c>
      <c r="B128" s="2">
        <v>10</v>
      </c>
      <c r="C128" s="2">
        <v>1</v>
      </c>
      <c r="D128" s="6" t="s">
        <v>141</v>
      </c>
      <c r="E128" s="6" t="s">
        <v>142</v>
      </c>
      <c r="F128" s="2">
        <v>15</v>
      </c>
      <c r="G128" s="3">
        <v>36163</v>
      </c>
      <c r="H128" s="2">
        <v>1999</v>
      </c>
      <c r="I128" s="2" t="s">
        <v>33</v>
      </c>
      <c r="K128" s="2">
        <v>6478237</v>
      </c>
      <c r="L128" s="7" t="s">
        <v>120</v>
      </c>
      <c r="M128" s="6" t="s">
        <v>143</v>
      </c>
      <c r="N128" s="6" t="s">
        <v>36</v>
      </c>
      <c r="O128" s="6" t="s">
        <v>144</v>
      </c>
      <c r="P128" s="4">
        <v>0.00863773148148148</v>
      </c>
      <c r="Q128" s="2">
        <v>37.3</v>
      </c>
      <c r="R128" s="9">
        <v>73.65</v>
      </c>
      <c r="T128" s="9">
        <v>160.9</v>
      </c>
      <c r="V128" s="9">
        <v>154.19</v>
      </c>
      <c r="W128" s="9">
        <v>154.19</v>
      </c>
      <c r="Y128" s="2">
        <v>5</v>
      </c>
      <c r="Z128" s="2" t="s">
        <v>121</v>
      </c>
      <c r="AA128" s="2" t="s">
        <v>122</v>
      </c>
      <c r="AB128" s="2" t="s">
        <v>123</v>
      </c>
      <c r="AC128" s="2">
        <v>4</v>
      </c>
      <c r="AD128" s="2">
        <v>10</v>
      </c>
      <c r="AE128" s="2">
        <v>10</v>
      </c>
    </row>
    <row r="129" spans="1:31" ht="12.75">
      <c r="A129" s="2">
        <v>11</v>
      </c>
      <c r="B129" s="2">
        <v>11</v>
      </c>
      <c r="C129" s="2">
        <v>4</v>
      </c>
      <c r="D129" s="6" t="s">
        <v>45</v>
      </c>
      <c r="E129" s="6" t="s">
        <v>145</v>
      </c>
      <c r="F129" s="2">
        <v>14</v>
      </c>
      <c r="G129" s="3">
        <v>36788</v>
      </c>
      <c r="H129" s="2">
        <v>2000</v>
      </c>
      <c r="I129" s="2" t="s">
        <v>33</v>
      </c>
      <c r="K129" s="2">
        <v>6216574</v>
      </c>
      <c r="L129" s="7" t="s">
        <v>120</v>
      </c>
      <c r="M129" s="6" t="s">
        <v>96</v>
      </c>
      <c r="N129" s="6" t="s">
        <v>36</v>
      </c>
      <c r="O129" s="6" t="s">
        <v>37</v>
      </c>
      <c r="P129" s="4">
        <v>0.008652777777777778</v>
      </c>
      <c r="Q129" s="2">
        <v>38.6</v>
      </c>
      <c r="R129" s="9">
        <v>76.22</v>
      </c>
      <c r="T129" s="9">
        <v>183.97</v>
      </c>
      <c r="V129" s="9">
        <v>154.19</v>
      </c>
      <c r="W129" s="9">
        <v>154.19</v>
      </c>
      <c r="Y129" s="2">
        <v>5</v>
      </c>
      <c r="Z129" s="2" t="s">
        <v>121</v>
      </c>
      <c r="AA129" s="2" t="s">
        <v>122</v>
      </c>
      <c r="AB129" s="2" t="s">
        <v>123</v>
      </c>
      <c r="AC129" s="2">
        <v>4</v>
      </c>
      <c r="AD129" s="2">
        <v>11</v>
      </c>
      <c r="AE129" s="2">
        <v>11</v>
      </c>
    </row>
    <row r="130" spans="1:31" ht="12.75">
      <c r="A130" s="2">
        <v>12</v>
      </c>
      <c r="B130" s="2">
        <v>12</v>
      </c>
      <c r="C130" s="2">
        <v>13</v>
      </c>
      <c r="D130" s="6" t="s">
        <v>86</v>
      </c>
      <c r="E130" s="6" t="s">
        <v>57</v>
      </c>
      <c r="F130" s="2">
        <v>13</v>
      </c>
      <c r="G130" s="3">
        <v>36934</v>
      </c>
      <c r="H130" s="2">
        <v>2001</v>
      </c>
      <c r="I130" s="2" t="s">
        <v>33</v>
      </c>
      <c r="K130" s="2">
        <v>6247826</v>
      </c>
      <c r="L130" s="7" t="s">
        <v>120</v>
      </c>
      <c r="M130" s="6" t="s">
        <v>126</v>
      </c>
      <c r="N130" s="6" t="s">
        <v>36</v>
      </c>
      <c r="O130" s="6" t="s">
        <v>37</v>
      </c>
      <c r="P130" s="4">
        <v>0.008846064814814815</v>
      </c>
      <c r="Q130" s="2">
        <v>55.3</v>
      </c>
      <c r="R130" s="9">
        <v>109.2</v>
      </c>
      <c r="T130" s="9">
        <v>223.57</v>
      </c>
      <c r="V130" s="9">
        <v>154.19</v>
      </c>
      <c r="W130" s="9">
        <v>154.19</v>
      </c>
      <c r="Y130" s="2">
        <v>5</v>
      </c>
      <c r="Z130" s="2" t="s">
        <v>121</v>
      </c>
      <c r="AA130" s="2" t="s">
        <v>122</v>
      </c>
      <c r="AB130" s="2" t="s">
        <v>123</v>
      </c>
      <c r="AC130" s="2">
        <v>4</v>
      </c>
      <c r="AD130" s="2">
        <v>12</v>
      </c>
      <c r="AE130" s="2">
        <v>12</v>
      </c>
    </row>
    <row r="131" spans="1:31" ht="12.75">
      <c r="A131" s="2">
        <v>13</v>
      </c>
      <c r="B131" s="2">
        <v>13</v>
      </c>
      <c r="C131" s="2">
        <v>27</v>
      </c>
      <c r="D131" s="6" t="s">
        <v>146</v>
      </c>
      <c r="E131" s="6" t="s">
        <v>147</v>
      </c>
      <c r="F131" s="2">
        <v>13</v>
      </c>
      <c r="G131" s="3">
        <v>37070</v>
      </c>
      <c r="H131" s="2">
        <v>2001</v>
      </c>
      <c r="I131" s="2" t="s">
        <v>33</v>
      </c>
      <c r="L131" s="7" t="s">
        <v>120</v>
      </c>
      <c r="M131" s="6" t="s">
        <v>148</v>
      </c>
      <c r="N131" s="6" t="s">
        <v>36</v>
      </c>
      <c r="O131" s="6" t="s">
        <v>37</v>
      </c>
      <c r="P131" s="4">
        <v>0.008851851851851852</v>
      </c>
      <c r="Q131" s="2">
        <v>55.8</v>
      </c>
      <c r="R131" s="9">
        <v>110.18</v>
      </c>
      <c r="V131" s="9">
        <v>154.19</v>
      </c>
      <c r="W131" s="9">
        <v>154.19</v>
      </c>
      <c r="Y131" s="2">
        <v>5</v>
      </c>
      <c r="Z131" s="2" t="s">
        <v>121</v>
      </c>
      <c r="AA131" s="2" t="s">
        <v>122</v>
      </c>
      <c r="AB131" s="2" t="s">
        <v>123</v>
      </c>
      <c r="AC131" s="2">
        <v>4</v>
      </c>
      <c r="AD131" s="2">
        <v>13</v>
      </c>
      <c r="AE131" s="2">
        <v>13</v>
      </c>
    </row>
    <row r="132" spans="1:31" ht="12.75">
      <c r="A132" s="2">
        <v>14</v>
      </c>
      <c r="B132" s="2">
        <v>14</v>
      </c>
      <c r="C132" s="2">
        <v>17</v>
      </c>
      <c r="D132" s="6" t="s">
        <v>149</v>
      </c>
      <c r="E132" s="6" t="s">
        <v>150</v>
      </c>
      <c r="F132" s="2">
        <v>15</v>
      </c>
      <c r="G132" s="3">
        <v>36300</v>
      </c>
      <c r="H132" s="2">
        <v>1999</v>
      </c>
      <c r="I132" s="2" t="s">
        <v>33</v>
      </c>
      <c r="K132" s="2">
        <v>6569373</v>
      </c>
      <c r="L132" s="7" t="s">
        <v>120</v>
      </c>
      <c r="M132" s="6" t="s">
        <v>91</v>
      </c>
      <c r="N132" s="6" t="s">
        <v>36</v>
      </c>
      <c r="O132" s="6" t="s">
        <v>37</v>
      </c>
      <c r="P132" s="4">
        <v>0.009084490740740742</v>
      </c>
      <c r="Q132" s="2" t="s">
        <v>151</v>
      </c>
      <c r="R132" s="9">
        <v>149.87</v>
      </c>
      <c r="V132" s="9">
        <v>154.19</v>
      </c>
      <c r="W132" s="9">
        <v>154.19</v>
      </c>
      <c r="Y132" s="2">
        <v>5</v>
      </c>
      <c r="Z132" s="2" t="s">
        <v>121</v>
      </c>
      <c r="AA132" s="2" t="s">
        <v>122</v>
      </c>
      <c r="AB132" s="2" t="s">
        <v>123</v>
      </c>
      <c r="AC132" s="2">
        <v>4</v>
      </c>
      <c r="AD132" s="2">
        <v>14</v>
      </c>
      <c r="AE132" s="2">
        <v>14</v>
      </c>
    </row>
    <row r="133" spans="1:31" ht="12.75">
      <c r="A133" s="2">
        <v>15</v>
      </c>
      <c r="B133" s="2">
        <v>15</v>
      </c>
      <c r="C133" s="2">
        <v>21</v>
      </c>
      <c r="D133" s="6" t="s">
        <v>152</v>
      </c>
      <c r="E133" s="6" t="s">
        <v>153</v>
      </c>
      <c r="F133" s="2">
        <v>14</v>
      </c>
      <c r="G133" s="3">
        <v>36595</v>
      </c>
      <c r="H133" s="2">
        <v>2000</v>
      </c>
      <c r="I133" s="2" t="s">
        <v>33</v>
      </c>
      <c r="L133" s="7" t="s">
        <v>120</v>
      </c>
      <c r="M133" s="6" t="s">
        <v>105</v>
      </c>
      <c r="N133" s="6" t="s">
        <v>36</v>
      </c>
      <c r="O133" s="6" t="s">
        <v>37</v>
      </c>
      <c r="P133" s="4">
        <v>0.009171296296296297</v>
      </c>
      <c r="Q133" s="2" t="s">
        <v>154</v>
      </c>
      <c r="R133" s="9">
        <v>164.68</v>
      </c>
      <c r="V133" s="9">
        <v>154.19</v>
      </c>
      <c r="W133" s="9">
        <v>154.19</v>
      </c>
      <c r="Y133" s="2">
        <v>5</v>
      </c>
      <c r="Z133" s="2" t="s">
        <v>121</v>
      </c>
      <c r="AA133" s="2" t="s">
        <v>122</v>
      </c>
      <c r="AB133" s="2" t="s">
        <v>123</v>
      </c>
      <c r="AC133" s="2">
        <v>4</v>
      </c>
      <c r="AD133" s="2">
        <v>15</v>
      </c>
      <c r="AE133" s="2">
        <v>15</v>
      </c>
    </row>
    <row r="134" spans="1:31" ht="12.75">
      <c r="A134" s="2">
        <v>16</v>
      </c>
      <c r="B134" s="2">
        <v>16</v>
      </c>
      <c r="C134" s="2">
        <v>15</v>
      </c>
      <c r="D134" s="6" t="s">
        <v>155</v>
      </c>
      <c r="E134" s="6" t="s">
        <v>73</v>
      </c>
      <c r="F134" s="2">
        <v>14</v>
      </c>
      <c r="G134" s="3">
        <v>36745</v>
      </c>
      <c r="H134" s="2">
        <v>2000</v>
      </c>
      <c r="I134" s="2" t="s">
        <v>33</v>
      </c>
      <c r="K134" s="2">
        <v>6239854</v>
      </c>
      <c r="L134" s="7" t="s">
        <v>120</v>
      </c>
      <c r="M134" s="6" t="s">
        <v>96</v>
      </c>
      <c r="N134" s="6" t="s">
        <v>36</v>
      </c>
      <c r="O134" s="6" t="s">
        <v>37</v>
      </c>
      <c r="P134" s="4">
        <v>0.009248842592592591</v>
      </c>
      <c r="Q134" s="2" t="s">
        <v>156</v>
      </c>
      <c r="R134" s="9">
        <v>177.91</v>
      </c>
      <c r="T134" s="9">
        <v>222.67</v>
      </c>
      <c r="V134" s="9">
        <v>154.19</v>
      </c>
      <c r="W134" s="9">
        <v>154.19</v>
      </c>
      <c r="Y134" s="2">
        <v>5</v>
      </c>
      <c r="Z134" s="2" t="s">
        <v>121</v>
      </c>
      <c r="AA134" s="2" t="s">
        <v>122</v>
      </c>
      <c r="AB134" s="2" t="s">
        <v>123</v>
      </c>
      <c r="AC134" s="2">
        <v>4</v>
      </c>
      <c r="AD134" s="2">
        <v>16</v>
      </c>
      <c r="AE134" s="2">
        <v>16</v>
      </c>
    </row>
    <row r="135" spans="1:31" ht="12.75">
      <c r="A135" s="2">
        <v>17</v>
      </c>
      <c r="B135" s="2">
        <v>17</v>
      </c>
      <c r="C135" s="2">
        <v>20</v>
      </c>
      <c r="D135" s="6" t="s">
        <v>57</v>
      </c>
      <c r="E135" s="6" t="s">
        <v>157</v>
      </c>
      <c r="F135" s="2">
        <v>14</v>
      </c>
      <c r="G135" s="3">
        <v>36563</v>
      </c>
      <c r="H135" s="2">
        <v>2000</v>
      </c>
      <c r="I135" s="2" t="s">
        <v>33</v>
      </c>
      <c r="L135" s="7" t="s">
        <v>120</v>
      </c>
      <c r="M135" s="6" t="s">
        <v>148</v>
      </c>
      <c r="N135" s="6" t="s">
        <v>36</v>
      </c>
      <c r="O135" s="6" t="s">
        <v>37</v>
      </c>
      <c r="P135" s="4">
        <v>0.009443287037037036</v>
      </c>
      <c r="Q135" s="2" t="s">
        <v>158</v>
      </c>
      <c r="R135" s="9">
        <v>211.09</v>
      </c>
      <c r="V135" s="9">
        <v>154.19</v>
      </c>
      <c r="W135" s="9">
        <v>154.19</v>
      </c>
      <c r="Y135" s="2">
        <v>5</v>
      </c>
      <c r="Z135" s="2" t="s">
        <v>121</v>
      </c>
      <c r="AA135" s="2" t="s">
        <v>122</v>
      </c>
      <c r="AB135" s="2" t="s">
        <v>123</v>
      </c>
      <c r="AC135" s="2">
        <v>4</v>
      </c>
      <c r="AD135" s="2">
        <v>17</v>
      </c>
      <c r="AE135" s="2">
        <v>17</v>
      </c>
    </row>
    <row r="136" spans="1:31" ht="12.75">
      <c r="A136" s="2">
        <v>18</v>
      </c>
      <c r="B136" s="2">
        <v>18</v>
      </c>
      <c r="C136" s="2">
        <v>22</v>
      </c>
      <c r="D136" s="6" t="s">
        <v>72</v>
      </c>
      <c r="E136" s="6" t="s">
        <v>159</v>
      </c>
      <c r="F136" s="2">
        <v>15</v>
      </c>
      <c r="G136" s="3">
        <v>36186</v>
      </c>
      <c r="H136" s="2">
        <v>1999</v>
      </c>
      <c r="I136" s="2" t="s">
        <v>33</v>
      </c>
      <c r="L136" s="7" t="s">
        <v>120</v>
      </c>
      <c r="M136" s="6" t="s">
        <v>126</v>
      </c>
      <c r="N136" s="6" t="s">
        <v>36</v>
      </c>
      <c r="O136" s="6" t="s">
        <v>37</v>
      </c>
      <c r="P136" s="4">
        <v>0.009520833333333334</v>
      </c>
      <c r="Q136" s="2" t="s">
        <v>160</v>
      </c>
      <c r="R136" s="9">
        <v>224.32</v>
      </c>
      <c r="V136" s="9">
        <v>154.19</v>
      </c>
      <c r="W136" s="9">
        <v>154.19</v>
      </c>
      <c r="Y136" s="2">
        <v>5</v>
      </c>
      <c r="Z136" s="2" t="s">
        <v>121</v>
      </c>
      <c r="AA136" s="2" t="s">
        <v>122</v>
      </c>
      <c r="AB136" s="2" t="s">
        <v>123</v>
      </c>
      <c r="AC136" s="2">
        <v>4</v>
      </c>
      <c r="AD136" s="2">
        <v>18</v>
      </c>
      <c r="AE136" s="2">
        <v>18</v>
      </c>
    </row>
    <row r="137" spans="1:31" ht="12.75">
      <c r="A137" s="2">
        <v>19</v>
      </c>
      <c r="B137" s="2">
        <v>19</v>
      </c>
      <c r="C137" s="2">
        <v>16</v>
      </c>
      <c r="D137" s="6" t="s">
        <v>161</v>
      </c>
      <c r="E137" s="6" t="s">
        <v>162</v>
      </c>
      <c r="F137" s="2">
        <v>14</v>
      </c>
      <c r="G137" s="3">
        <v>36871</v>
      </c>
      <c r="H137" s="2">
        <v>2000</v>
      </c>
      <c r="I137" s="2" t="s">
        <v>33</v>
      </c>
      <c r="K137" s="2">
        <v>6190805</v>
      </c>
      <c r="L137" s="7" t="s">
        <v>120</v>
      </c>
      <c r="M137" s="6" t="s">
        <v>96</v>
      </c>
      <c r="N137" s="6" t="s">
        <v>36</v>
      </c>
      <c r="O137" s="6" t="s">
        <v>37</v>
      </c>
      <c r="P137" s="4">
        <v>0.009752314814814814</v>
      </c>
      <c r="Q137" s="2" t="s">
        <v>163</v>
      </c>
      <c r="R137" s="9">
        <v>263.81</v>
      </c>
      <c r="T137" s="9">
        <v>272.16</v>
      </c>
      <c r="V137" s="9">
        <v>154.19</v>
      </c>
      <c r="W137" s="9">
        <v>154.19</v>
      </c>
      <c r="Y137" s="2">
        <v>5</v>
      </c>
      <c r="Z137" s="2" t="s">
        <v>121</v>
      </c>
      <c r="AA137" s="2" t="s">
        <v>122</v>
      </c>
      <c r="AB137" s="2" t="s">
        <v>123</v>
      </c>
      <c r="AC137" s="2">
        <v>4</v>
      </c>
      <c r="AD137" s="2">
        <v>19</v>
      </c>
      <c r="AE137" s="2">
        <v>19</v>
      </c>
    </row>
    <row r="138" spans="1:31" ht="12.75">
      <c r="A138" s="2">
        <v>20</v>
      </c>
      <c r="B138" s="2">
        <v>20</v>
      </c>
      <c r="C138" s="2">
        <v>25</v>
      </c>
      <c r="D138" s="6" t="s">
        <v>31</v>
      </c>
      <c r="E138" s="6" t="s">
        <v>164</v>
      </c>
      <c r="F138" s="2">
        <v>14</v>
      </c>
      <c r="G138" s="3">
        <v>36781</v>
      </c>
      <c r="H138" s="2">
        <v>2000</v>
      </c>
      <c r="I138" s="2" t="s">
        <v>33</v>
      </c>
      <c r="K138" s="2">
        <v>6287877</v>
      </c>
      <c r="L138" s="7" t="s">
        <v>120</v>
      </c>
      <c r="M138" s="6" t="s">
        <v>105</v>
      </c>
      <c r="N138" s="6" t="s">
        <v>36</v>
      </c>
      <c r="O138" s="6" t="s">
        <v>37</v>
      </c>
      <c r="P138" s="4">
        <v>0.00979513888888889</v>
      </c>
      <c r="Q138" s="2" t="s">
        <v>165</v>
      </c>
      <c r="R138" s="9">
        <v>271.11</v>
      </c>
      <c r="V138" s="9">
        <v>154.19</v>
      </c>
      <c r="W138" s="9">
        <v>154.19</v>
      </c>
      <c r="Y138" s="2">
        <v>5</v>
      </c>
      <c r="Z138" s="2" t="s">
        <v>121</v>
      </c>
      <c r="AA138" s="2" t="s">
        <v>122</v>
      </c>
      <c r="AB138" s="2" t="s">
        <v>123</v>
      </c>
      <c r="AC138" s="2">
        <v>4</v>
      </c>
      <c r="AD138" s="2">
        <v>20</v>
      </c>
      <c r="AE138" s="2">
        <v>20</v>
      </c>
    </row>
    <row r="139" spans="1:31" ht="12.75">
      <c r="A139" s="2">
        <v>21</v>
      </c>
      <c r="B139" s="2">
        <v>21</v>
      </c>
      <c r="C139" s="2">
        <v>23</v>
      </c>
      <c r="D139" s="6" t="s">
        <v>166</v>
      </c>
      <c r="E139" s="6" t="s">
        <v>167</v>
      </c>
      <c r="F139" s="2">
        <v>14</v>
      </c>
      <c r="G139" s="3">
        <v>36581</v>
      </c>
      <c r="H139" s="2">
        <v>2000</v>
      </c>
      <c r="I139" s="2" t="s">
        <v>33</v>
      </c>
      <c r="K139" s="2">
        <v>6250883</v>
      </c>
      <c r="L139" s="7" t="s">
        <v>120</v>
      </c>
      <c r="M139" s="6" t="s">
        <v>96</v>
      </c>
      <c r="N139" s="6" t="s">
        <v>36</v>
      </c>
      <c r="O139" s="6" t="s">
        <v>37</v>
      </c>
      <c r="P139" s="4">
        <v>0.009918981481481482</v>
      </c>
      <c r="Q139" s="2" t="s">
        <v>168</v>
      </c>
      <c r="R139" s="9">
        <v>292.24</v>
      </c>
      <c r="T139" s="9">
        <v>368.45</v>
      </c>
      <c r="V139" s="9">
        <v>154.19</v>
      </c>
      <c r="W139" s="9">
        <v>154.19</v>
      </c>
      <c r="Y139" s="2">
        <v>5</v>
      </c>
      <c r="Z139" s="2" t="s">
        <v>121</v>
      </c>
      <c r="AA139" s="2" t="s">
        <v>122</v>
      </c>
      <c r="AB139" s="2" t="s">
        <v>123</v>
      </c>
      <c r="AC139" s="2">
        <v>4</v>
      </c>
      <c r="AD139" s="2">
        <v>21</v>
      </c>
      <c r="AE139" s="2">
        <v>21</v>
      </c>
    </row>
    <row r="140" spans="1:31" ht="12.75">
      <c r="A140" s="2">
        <v>22</v>
      </c>
      <c r="B140" s="2">
        <v>22</v>
      </c>
      <c r="C140" s="2">
        <v>24</v>
      </c>
      <c r="D140" s="6" t="s">
        <v>116</v>
      </c>
      <c r="E140" s="6" t="s">
        <v>169</v>
      </c>
      <c r="F140" s="2">
        <v>14</v>
      </c>
      <c r="G140" s="3">
        <v>36690</v>
      </c>
      <c r="H140" s="2">
        <v>2000</v>
      </c>
      <c r="I140" s="2" t="s">
        <v>33</v>
      </c>
      <c r="L140" s="7" t="s">
        <v>120</v>
      </c>
      <c r="M140" s="6" t="s">
        <v>68</v>
      </c>
      <c r="N140" s="6" t="s">
        <v>36</v>
      </c>
      <c r="O140" s="6" t="s">
        <v>37</v>
      </c>
      <c r="P140" s="4">
        <v>0.010238425925925927</v>
      </c>
      <c r="Q140" s="2" t="s">
        <v>82</v>
      </c>
      <c r="R140" s="9">
        <v>346.74</v>
      </c>
      <c r="V140" s="9">
        <v>154.19</v>
      </c>
      <c r="W140" s="9">
        <v>154.19</v>
      </c>
      <c r="Y140" s="2">
        <v>5</v>
      </c>
      <c r="Z140" s="2" t="s">
        <v>121</v>
      </c>
      <c r="AA140" s="2" t="s">
        <v>122</v>
      </c>
      <c r="AB140" s="2" t="s">
        <v>123</v>
      </c>
      <c r="AC140" s="2">
        <v>4</v>
      </c>
      <c r="AD140" s="2">
        <v>22</v>
      </c>
      <c r="AE140" s="2">
        <v>22</v>
      </c>
    </row>
    <row r="141" spans="1:31" ht="12.75">
      <c r="A141" s="2">
        <v>23</v>
      </c>
      <c r="B141" s="2">
        <v>23</v>
      </c>
      <c r="C141" s="2">
        <v>26</v>
      </c>
      <c r="D141" s="6" t="s">
        <v>170</v>
      </c>
      <c r="E141" s="6" t="s">
        <v>112</v>
      </c>
      <c r="F141" s="2">
        <v>15</v>
      </c>
      <c r="G141" s="3">
        <v>36254</v>
      </c>
      <c r="H141" s="2">
        <v>1999</v>
      </c>
      <c r="I141" s="2" t="s">
        <v>33</v>
      </c>
      <c r="L141" s="7" t="s">
        <v>120</v>
      </c>
      <c r="M141" s="6" t="s">
        <v>62</v>
      </c>
      <c r="N141" s="6" t="s">
        <v>36</v>
      </c>
      <c r="O141" s="6" t="s">
        <v>37</v>
      </c>
      <c r="P141" s="4">
        <v>0.010520833333333333</v>
      </c>
      <c r="Q141" s="2" t="s">
        <v>171</v>
      </c>
      <c r="R141" s="9">
        <v>394.92</v>
      </c>
      <c r="V141" s="9">
        <v>154.19</v>
      </c>
      <c r="W141" s="9">
        <v>154.19</v>
      </c>
      <c r="Y141" s="2">
        <v>5</v>
      </c>
      <c r="Z141" s="2" t="s">
        <v>121</v>
      </c>
      <c r="AA141" s="2" t="s">
        <v>122</v>
      </c>
      <c r="AB141" s="2" t="s">
        <v>123</v>
      </c>
      <c r="AC141" s="2">
        <v>4</v>
      </c>
      <c r="AD141" s="2">
        <v>23</v>
      </c>
      <c r="AE141" s="2">
        <v>23</v>
      </c>
    </row>
    <row r="142" spans="1:31" ht="12.75">
      <c r="A142" s="2">
        <v>24</v>
      </c>
      <c r="B142" s="2">
        <v>24</v>
      </c>
      <c r="C142" s="2">
        <v>28</v>
      </c>
      <c r="D142" s="6" t="s">
        <v>172</v>
      </c>
      <c r="E142" s="6" t="s">
        <v>173</v>
      </c>
      <c r="F142" s="2">
        <v>14</v>
      </c>
      <c r="G142" s="3">
        <v>36562</v>
      </c>
      <c r="H142" s="2">
        <v>2000</v>
      </c>
      <c r="I142" s="2" t="s">
        <v>33</v>
      </c>
      <c r="K142" s="2">
        <v>6321994</v>
      </c>
      <c r="L142" s="7" t="s">
        <v>120</v>
      </c>
      <c r="M142" s="6" t="s">
        <v>130</v>
      </c>
      <c r="N142" s="6" t="s">
        <v>36</v>
      </c>
      <c r="O142" s="6" t="s">
        <v>37</v>
      </c>
      <c r="P142" s="4">
        <v>0.010905092592592593</v>
      </c>
      <c r="Q142" s="2" t="s">
        <v>174</v>
      </c>
      <c r="R142" s="9">
        <v>460.48</v>
      </c>
      <c r="V142" s="9">
        <v>154.19</v>
      </c>
      <c r="W142" s="9">
        <v>154.19</v>
      </c>
      <c r="Y142" s="2">
        <v>5</v>
      </c>
      <c r="Z142" s="2" t="s">
        <v>121</v>
      </c>
      <c r="AA142" s="2" t="s">
        <v>122</v>
      </c>
      <c r="AB142" s="2" t="s">
        <v>123</v>
      </c>
      <c r="AC142" s="2">
        <v>4</v>
      </c>
      <c r="AD142" s="2">
        <v>24</v>
      </c>
      <c r="AE142" s="2">
        <v>24</v>
      </c>
    </row>
    <row r="143" spans="1:31" ht="12.75">
      <c r="A143" s="2">
        <v>25</v>
      </c>
      <c r="B143" s="2">
        <v>25</v>
      </c>
      <c r="C143" s="2">
        <v>29</v>
      </c>
      <c r="D143" s="6" t="s">
        <v>175</v>
      </c>
      <c r="E143" s="6" t="s">
        <v>176</v>
      </c>
      <c r="F143" s="2">
        <v>14</v>
      </c>
      <c r="G143" s="3">
        <v>36779</v>
      </c>
      <c r="H143" s="2">
        <v>2000</v>
      </c>
      <c r="I143" s="2" t="s">
        <v>33</v>
      </c>
      <c r="L143" s="7" t="s">
        <v>120</v>
      </c>
      <c r="M143" s="6" t="s">
        <v>91</v>
      </c>
      <c r="N143" s="6" t="s">
        <v>36</v>
      </c>
      <c r="O143" s="6" t="s">
        <v>37</v>
      </c>
      <c r="P143" s="4">
        <v>0.011017361111111111</v>
      </c>
      <c r="Q143" s="2" t="s">
        <v>177</v>
      </c>
      <c r="R143" s="9">
        <v>479.63</v>
      </c>
      <c r="V143" s="9">
        <v>154.19</v>
      </c>
      <c r="W143" s="9">
        <v>154.19</v>
      </c>
      <c r="Y143" s="2">
        <v>5</v>
      </c>
      <c r="Z143" s="2" t="s">
        <v>121</v>
      </c>
      <c r="AA143" s="2" t="s">
        <v>122</v>
      </c>
      <c r="AB143" s="2" t="s">
        <v>123</v>
      </c>
      <c r="AC143" s="2">
        <v>4</v>
      </c>
      <c r="AD143" s="2">
        <v>25</v>
      </c>
      <c r="AE143" s="2">
        <v>25</v>
      </c>
    </row>
    <row r="144" spans="1:31" ht="12.75">
      <c r="A144" s="2">
        <v>26</v>
      </c>
      <c r="B144" s="2">
        <v>26</v>
      </c>
      <c r="C144" s="2">
        <v>30</v>
      </c>
      <c r="D144" s="6" t="s">
        <v>178</v>
      </c>
      <c r="E144" s="6" t="s">
        <v>179</v>
      </c>
      <c r="F144" s="2">
        <v>14</v>
      </c>
      <c r="G144" s="3">
        <v>36880</v>
      </c>
      <c r="H144" s="2">
        <v>2000</v>
      </c>
      <c r="I144" s="2" t="s">
        <v>33</v>
      </c>
      <c r="L144" s="7" t="s">
        <v>120</v>
      </c>
      <c r="M144" s="6" t="s">
        <v>68</v>
      </c>
      <c r="N144" s="6" t="s">
        <v>36</v>
      </c>
      <c r="O144" s="6" t="s">
        <v>37</v>
      </c>
      <c r="P144" s="4">
        <v>0.012129629629629629</v>
      </c>
      <c r="Q144" s="2" t="s">
        <v>180</v>
      </c>
      <c r="R144" s="9">
        <v>669.39</v>
      </c>
      <c r="V144" s="9">
        <v>154.19</v>
      </c>
      <c r="W144" s="9">
        <v>154.19</v>
      </c>
      <c r="Y144" s="2">
        <v>5</v>
      </c>
      <c r="Z144" s="2" t="s">
        <v>121</v>
      </c>
      <c r="AA144" s="2" t="s">
        <v>122</v>
      </c>
      <c r="AB144" s="2" t="s">
        <v>123</v>
      </c>
      <c r="AC144" s="2">
        <v>4</v>
      </c>
      <c r="AD144" s="2">
        <v>26</v>
      </c>
      <c r="AE144" s="2">
        <v>26</v>
      </c>
    </row>
    <row r="145" spans="3:31" ht="12.75">
      <c r="C145" s="2">
        <v>12</v>
      </c>
      <c r="D145" s="6" t="s">
        <v>77</v>
      </c>
      <c r="E145" s="6" t="s">
        <v>181</v>
      </c>
      <c r="F145" s="2">
        <v>13</v>
      </c>
      <c r="G145" s="3">
        <v>36988</v>
      </c>
      <c r="H145" s="2">
        <v>2001</v>
      </c>
      <c r="I145" s="2" t="s">
        <v>33</v>
      </c>
      <c r="K145" s="2">
        <v>6221642</v>
      </c>
      <c r="L145" s="7" t="s">
        <v>120</v>
      </c>
      <c r="M145" s="6" t="s">
        <v>96</v>
      </c>
      <c r="N145" s="6" t="s">
        <v>36</v>
      </c>
      <c r="O145" s="6" t="s">
        <v>37</v>
      </c>
      <c r="P145" s="2" t="s">
        <v>87</v>
      </c>
      <c r="V145" s="9">
        <v>154.19</v>
      </c>
      <c r="W145" s="9">
        <v>154.19</v>
      </c>
      <c r="Y145" s="2">
        <v>5</v>
      </c>
      <c r="Z145" s="2" t="s">
        <v>121</v>
      </c>
      <c r="AA145" s="2" t="s">
        <v>122</v>
      </c>
      <c r="AB145" s="2" t="s">
        <v>123</v>
      </c>
      <c r="AC145" s="2">
        <v>4</v>
      </c>
      <c r="AD145" s="2">
        <v>9996</v>
      </c>
      <c r="AE145" s="2">
        <v>9996</v>
      </c>
    </row>
    <row r="146" spans="3:31" ht="12.75">
      <c r="C146" s="2">
        <v>2</v>
      </c>
      <c r="D146" s="6" t="s">
        <v>182</v>
      </c>
      <c r="E146" s="6" t="s">
        <v>183</v>
      </c>
      <c r="F146" s="2">
        <v>15</v>
      </c>
      <c r="G146" s="3">
        <v>36264</v>
      </c>
      <c r="H146" s="2">
        <v>1999</v>
      </c>
      <c r="I146" s="2" t="s">
        <v>33</v>
      </c>
      <c r="K146" s="2">
        <v>6349675</v>
      </c>
      <c r="L146" s="7" t="s">
        <v>120</v>
      </c>
      <c r="M146" s="6" t="s">
        <v>68</v>
      </c>
      <c r="N146" s="6" t="s">
        <v>36</v>
      </c>
      <c r="O146" s="6" t="s">
        <v>37</v>
      </c>
      <c r="P146" s="2" t="s">
        <v>184</v>
      </c>
      <c r="T146" s="9">
        <v>149.43</v>
      </c>
      <c r="V146" s="9">
        <v>154.19</v>
      </c>
      <c r="W146" s="9">
        <v>154.19</v>
      </c>
      <c r="Y146" s="2">
        <v>5</v>
      </c>
      <c r="Z146" s="2" t="s">
        <v>121</v>
      </c>
      <c r="AA146" s="2" t="s">
        <v>122</v>
      </c>
      <c r="AB146" s="2" t="s">
        <v>123</v>
      </c>
      <c r="AC146" s="2">
        <v>4</v>
      </c>
      <c r="AD146" s="2">
        <v>9997</v>
      </c>
      <c r="AE146" s="2">
        <v>9997</v>
      </c>
    </row>
    <row r="147" spans="3:31" ht="12.75">
      <c r="C147" s="2">
        <v>18</v>
      </c>
      <c r="D147" s="6" t="s">
        <v>166</v>
      </c>
      <c r="E147" s="6" t="s">
        <v>185</v>
      </c>
      <c r="F147" s="2">
        <v>15</v>
      </c>
      <c r="G147" s="3">
        <v>36260</v>
      </c>
      <c r="H147" s="2">
        <v>1999</v>
      </c>
      <c r="I147" s="2" t="s">
        <v>33</v>
      </c>
      <c r="K147" s="2">
        <v>6517670</v>
      </c>
      <c r="L147" s="7" t="s">
        <v>120</v>
      </c>
      <c r="M147" s="6" t="s">
        <v>96</v>
      </c>
      <c r="N147" s="6" t="s">
        <v>36</v>
      </c>
      <c r="O147" s="6" t="s">
        <v>37</v>
      </c>
      <c r="P147" s="2" t="s">
        <v>184</v>
      </c>
      <c r="T147" s="9">
        <v>353.15</v>
      </c>
      <c r="V147" s="9">
        <v>154.19</v>
      </c>
      <c r="W147" s="9">
        <v>154.19</v>
      </c>
      <c r="Y147" s="2">
        <v>5</v>
      </c>
      <c r="Z147" s="2" t="s">
        <v>121</v>
      </c>
      <c r="AA147" s="2" t="s">
        <v>122</v>
      </c>
      <c r="AB147" s="2" t="s">
        <v>123</v>
      </c>
      <c r="AC147" s="2">
        <v>4</v>
      </c>
      <c r="AD147" s="2">
        <v>9997</v>
      </c>
      <c r="AE147" s="2">
        <v>9997</v>
      </c>
    </row>
    <row r="148" spans="3:31" ht="12.75">
      <c r="C148" s="2">
        <v>19</v>
      </c>
      <c r="D148" s="6" t="s">
        <v>186</v>
      </c>
      <c r="E148" s="6" t="s">
        <v>187</v>
      </c>
      <c r="F148" s="2">
        <v>15</v>
      </c>
      <c r="G148" s="3">
        <v>36247</v>
      </c>
      <c r="H148" s="2">
        <v>1999</v>
      </c>
      <c r="I148" s="2" t="s">
        <v>33</v>
      </c>
      <c r="K148" s="2">
        <v>6559820</v>
      </c>
      <c r="L148" s="7" t="s">
        <v>120</v>
      </c>
      <c r="M148" s="6" t="s">
        <v>91</v>
      </c>
      <c r="N148" s="6" t="s">
        <v>36</v>
      </c>
      <c r="O148" s="6" t="s">
        <v>37</v>
      </c>
      <c r="P148" s="2" t="s">
        <v>184</v>
      </c>
      <c r="T148" s="9">
        <v>300.06</v>
      </c>
      <c r="V148" s="9">
        <v>154.19</v>
      </c>
      <c r="W148" s="9">
        <v>154.19</v>
      </c>
      <c r="Y148" s="2">
        <v>5</v>
      </c>
      <c r="Z148" s="2" t="s">
        <v>121</v>
      </c>
      <c r="AA148" s="2" t="s">
        <v>122</v>
      </c>
      <c r="AB148" s="2" t="s">
        <v>123</v>
      </c>
      <c r="AC148" s="2">
        <v>4</v>
      </c>
      <c r="AD148" s="2">
        <v>9997</v>
      </c>
      <c r="AE148" s="2">
        <v>9997</v>
      </c>
    </row>
    <row r="149" ht="12.75">
      <c r="G149" s="3"/>
    </row>
    <row r="150" ht="12.75">
      <c r="G150" s="3"/>
    </row>
    <row r="151" ht="12.75">
      <c r="G151" s="3"/>
    </row>
    <row r="152" spans="1:31" ht="12.75">
      <c r="A152" s="2">
        <v>19</v>
      </c>
      <c r="B152" s="2">
        <v>1</v>
      </c>
      <c r="C152" s="2">
        <v>51</v>
      </c>
      <c r="D152" s="6" t="s">
        <v>318</v>
      </c>
      <c r="E152" s="6" t="s">
        <v>440</v>
      </c>
      <c r="F152" s="2">
        <v>13</v>
      </c>
      <c r="G152" s="3">
        <v>36912</v>
      </c>
      <c r="H152" s="2">
        <v>2001</v>
      </c>
      <c r="I152" s="2" t="s">
        <v>259</v>
      </c>
      <c r="L152" s="7" t="s">
        <v>441</v>
      </c>
      <c r="M152" s="6" t="s">
        <v>62</v>
      </c>
      <c r="N152" s="6" t="s">
        <v>36</v>
      </c>
      <c r="O152" s="6" t="s">
        <v>37</v>
      </c>
      <c r="P152" s="4">
        <v>0.006296296296296296</v>
      </c>
      <c r="Q152" s="2" t="s">
        <v>442</v>
      </c>
      <c r="R152" s="9">
        <v>512.13</v>
      </c>
      <c r="V152" s="9">
        <v>160</v>
      </c>
      <c r="W152" s="9">
        <v>160</v>
      </c>
      <c r="Y152" s="2">
        <v>3</v>
      </c>
      <c r="Z152" s="2" t="s">
        <v>404</v>
      </c>
      <c r="AA152" s="2" t="s">
        <v>405</v>
      </c>
      <c r="AB152" s="2" t="s">
        <v>443</v>
      </c>
      <c r="AC152" s="2">
        <v>5</v>
      </c>
      <c r="AD152" s="2">
        <v>1</v>
      </c>
      <c r="AE152" s="2">
        <v>19</v>
      </c>
    </row>
    <row r="153" spans="7:16" ht="12.75">
      <c r="G153" s="3"/>
      <c r="P153" s="4"/>
    </row>
    <row r="154" spans="7:16" ht="12.75">
      <c r="G154" s="3"/>
      <c r="P154" s="4"/>
    </row>
    <row r="155" spans="7:16" ht="12.75">
      <c r="G155" s="3"/>
      <c r="P155" s="4"/>
    </row>
    <row r="156" spans="1:31" ht="12.75">
      <c r="A156" s="2">
        <v>1</v>
      </c>
      <c r="B156" s="2">
        <v>1</v>
      </c>
      <c r="C156" s="2">
        <v>36</v>
      </c>
      <c r="D156" s="6" t="s">
        <v>402</v>
      </c>
      <c r="E156" s="6" t="s">
        <v>245</v>
      </c>
      <c r="F156" s="2">
        <v>13</v>
      </c>
      <c r="G156" s="3">
        <v>37165</v>
      </c>
      <c r="H156" s="2">
        <v>2001</v>
      </c>
      <c r="I156" s="2" t="s">
        <v>259</v>
      </c>
      <c r="K156" s="2">
        <v>6240974</v>
      </c>
      <c r="L156" s="7" t="s">
        <v>403</v>
      </c>
      <c r="M156" s="6" t="s">
        <v>96</v>
      </c>
      <c r="N156" s="6" t="s">
        <v>36</v>
      </c>
      <c r="O156" s="6" t="s">
        <v>37</v>
      </c>
      <c r="P156" s="4">
        <v>0.004609953703703704</v>
      </c>
      <c r="Q156" s="2">
        <v>0</v>
      </c>
      <c r="R156" s="9">
        <v>0</v>
      </c>
      <c r="V156" s="9">
        <v>160</v>
      </c>
      <c r="W156" s="9">
        <v>160</v>
      </c>
      <c r="Y156" s="2">
        <v>3</v>
      </c>
      <c r="Z156" s="2" t="s">
        <v>404</v>
      </c>
      <c r="AA156" s="2" t="s">
        <v>405</v>
      </c>
      <c r="AB156" s="2" t="s">
        <v>406</v>
      </c>
      <c r="AC156" s="2">
        <v>5</v>
      </c>
      <c r="AD156" s="2">
        <v>1</v>
      </c>
      <c r="AE156" s="2">
        <v>1</v>
      </c>
    </row>
    <row r="157" spans="1:31" ht="12.75">
      <c r="A157" s="2">
        <v>2</v>
      </c>
      <c r="B157" s="2">
        <v>2</v>
      </c>
      <c r="C157" s="2">
        <v>32</v>
      </c>
      <c r="D157" s="6" t="s">
        <v>407</v>
      </c>
      <c r="E157" s="6" t="s">
        <v>372</v>
      </c>
      <c r="F157" s="2">
        <v>13</v>
      </c>
      <c r="G157" s="3">
        <v>37096</v>
      </c>
      <c r="H157" s="2">
        <v>2001</v>
      </c>
      <c r="I157" s="2" t="s">
        <v>259</v>
      </c>
      <c r="L157" s="7" t="s">
        <v>403</v>
      </c>
      <c r="M157" s="6" t="s">
        <v>68</v>
      </c>
      <c r="N157" s="6" t="s">
        <v>36</v>
      </c>
      <c r="O157" s="6" t="s">
        <v>37</v>
      </c>
      <c r="P157" s="4">
        <v>0.004615740740740741</v>
      </c>
      <c r="Q157" s="2">
        <v>0.5</v>
      </c>
      <c r="R157" s="9">
        <v>1.76</v>
      </c>
      <c r="V157" s="9">
        <v>160</v>
      </c>
      <c r="W157" s="9">
        <v>160</v>
      </c>
      <c r="Y157" s="2">
        <v>3</v>
      </c>
      <c r="Z157" s="2" t="s">
        <v>404</v>
      </c>
      <c r="AA157" s="2" t="s">
        <v>405</v>
      </c>
      <c r="AB157" s="2" t="s">
        <v>406</v>
      </c>
      <c r="AC157" s="2">
        <v>5</v>
      </c>
      <c r="AD157" s="2">
        <v>2</v>
      </c>
      <c r="AE157" s="2">
        <v>2</v>
      </c>
    </row>
    <row r="158" spans="1:31" ht="12.75">
      <c r="A158" s="2">
        <v>3</v>
      </c>
      <c r="B158" s="2">
        <v>3</v>
      </c>
      <c r="C158" s="2">
        <v>35</v>
      </c>
      <c r="D158" s="6" t="s">
        <v>408</v>
      </c>
      <c r="E158" s="6" t="s">
        <v>132</v>
      </c>
      <c r="F158" s="2">
        <v>12</v>
      </c>
      <c r="G158" s="3">
        <v>37322</v>
      </c>
      <c r="H158" s="2">
        <v>2002</v>
      </c>
      <c r="I158" s="2" t="s">
        <v>259</v>
      </c>
      <c r="L158" s="7" t="s">
        <v>403</v>
      </c>
      <c r="M158" s="6" t="s">
        <v>126</v>
      </c>
      <c r="N158" s="6" t="s">
        <v>36</v>
      </c>
      <c r="O158" s="6" t="s">
        <v>37</v>
      </c>
      <c r="P158" s="4">
        <v>0.00466087962962963</v>
      </c>
      <c r="Q158" s="2">
        <v>4.4</v>
      </c>
      <c r="R158" s="9">
        <v>15.47</v>
      </c>
      <c r="V158" s="9">
        <v>160</v>
      </c>
      <c r="W158" s="9">
        <v>160</v>
      </c>
      <c r="Y158" s="2">
        <v>3</v>
      </c>
      <c r="Z158" s="2" t="s">
        <v>404</v>
      </c>
      <c r="AA158" s="2" t="s">
        <v>405</v>
      </c>
      <c r="AB158" s="2" t="s">
        <v>406</v>
      </c>
      <c r="AC158" s="2">
        <v>5</v>
      </c>
      <c r="AD158" s="2">
        <v>3</v>
      </c>
      <c r="AE158" s="2">
        <v>3</v>
      </c>
    </row>
    <row r="159" spans="1:31" ht="12.75">
      <c r="A159" s="2">
        <v>4</v>
      </c>
      <c r="B159" s="2">
        <v>4</v>
      </c>
      <c r="C159" s="2">
        <v>33</v>
      </c>
      <c r="D159" s="6" t="s">
        <v>409</v>
      </c>
      <c r="E159" s="6" t="s">
        <v>410</v>
      </c>
      <c r="F159" s="2">
        <v>12</v>
      </c>
      <c r="G159" s="3">
        <v>37396</v>
      </c>
      <c r="H159" s="2">
        <v>2002</v>
      </c>
      <c r="I159" s="2" t="s">
        <v>259</v>
      </c>
      <c r="L159" s="7" t="s">
        <v>403</v>
      </c>
      <c r="M159" s="6" t="s">
        <v>130</v>
      </c>
      <c r="N159" s="6" t="s">
        <v>36</v>
      </c>
      <c r="O159" s="6" t="s">
        <v>37</v>
      </c>
      <c r="P159" s="4">
        <v>0.004688657407407408</v>
      </c>
      <c r="Q159" s="2">
        <v>6.8</v>
      </c>
      <c r="R159" s="9">
        <v>23.9</v>
      </c>
      <c r="V159" s="9">
        <v>160</v>
      </c>
      <c r="W159" s="9">
        <v>160</v>
      </c>
      <c r="Y159" s="2">
        <v>3</v>
      </c>
      <c r="Z159" s="2" t="s">
        <v>404</v>
      </c>
      <c r="AA159" s="2" t="s">
        <v>405</v>
      </c>
      <c r="AB159" s="2" t="s">
        <v>406</v>
      </c>
      <c r="AC159" s="2">
        <v>5</v>
      </c>
      <c r="AD159" s="2">
        <v>4</v>
      </c>
      <c r="AE159" s="2">
        <v>4</v>
      </c>
    </row>
    <row r="160" spans="1:31" ht="12.75">
      <c r="A160" s="2">
        <v>5</v>
      </c>
      <c r="B160" s="2">
        <v>5</v>
      </c>
      <c r="C160" s="2">
        <v>37</v>
      </c>
      <c r="D160" s="6" t="s">
        <v>411</v>
      </c>
      <c r="E160" s="6" t="s">
        <v>412</v>
      </c>
      <c r="F160" s="2">
        <v>13</v>
      </c>
      <c r="G160" s="3">
        <v>37104</v>
      </c>
      <c r="H160" s="2">
        <v>2001</v>
      </c>
      <c r="I160" s="2" t="s">
        <v>259</v>
      </c>
      <c r="L160" s="7" t="s">
        <v>403</v>
      </c>
      <c r="M160" s="6" t="s">
        <v>130</v>
      </c>
      <c r="N160" s="6" t="s">
        <v>36</v>
      </c>
      <c r="O160" s="6" t="s">
        <v>37</v>
      </c>
      <c r="P160" s="4">
        <v>0.004706018518518518</v>
      </c>
      <c r="Q160" s="2">
        <v>8.3</v>
      </c>
      <c r="R160" s="9">
        <v>29.17</v>
      </c>
      <c r="V160" s="9">
        <v>160</v>
      </c>
      <c r="W160" s="9">
        <v>160</v>
      </c>
      <c r="Y160" s="2">
        <v>3</v>
      </c>
      <c r="Z160" s="2" t="s">
        <v>404</v>
      </c>
      <c r="AA160" s="2" t="s">
        <v>405</v>
      </c>
      <c r="AB160" s="2" t="s">
        <v>406</v>
      </c>
      <c r="AC160" s="2">
        <v>5</v>
      </c>
      <c r="AD160" s="2">
        <v>5</v>
      </c>
      <c r="AE160" s="2">
        <v>5</v>
      </c>
    </row>
    <row r="161" spans="1:31" ht="12.75">
      <c r="A161" s="2">
        <v>6</v>
      </c>
      <c r="B161" s="2">
        <v>6</v>
      </c>
      <c r="C161" s="2">
        <v>34</v>
      </c>
      <c r="D161" s="6" t="s">
        <v>413</v>
      </c>
      <c r="E161" s="6" t="s">
        <v>414</v>
      </c>
      <c r="F161" s="2">
        <v>13</v>
      </c>
      <c r="G161" s="3">
        <v>37247</v>
      </c>
      <c r="H161" s="2">
        <v>2001</v>
      </c>
      <c r="I161" s="2" t="s">
        <v>259</v>
      </c>
      <c r="K161" s="2">
        <v>6233639</v>
      </c>
      <c r="L161" s="7" t="s">
        <v>403</v>
      </c>
      <c r="M161" s="6" t="s">
        <v>105</v>
      </c>
      <c r="N161" s="6" t="s">
        <v>36</v>
      </c>
      <c r="O161" s="6" t="s">
        <v>37</v>
      </c>
      <c r="P161" s="4">
        <v>0.004765046296296296</v>
      </c>
      <c r="Q161" s="2">
        <v>13.4</v>
      </c>
      <c r="R161" s="9">
        <v>47.1</v>
      </c>
      <c r="V161" s="9">
        <v>160</v>
      </c>
      <c r="W161" s="9">
        <v>160</v>
      </c>
      <c r="Y161" s="2">
        <v>3</v>
      </c>
      <c r="Z161" s="2" t="s">
        <v>404</v>
      </c>
      <c r="AA161" s="2" t="s">
        <v>405</v>
      </c>
      <c r="AB161" s="2" t="s">
        <v>406</v>
      </c>
      <c r="AC161" s="2">
        <v>5</v>
      </c>
      <c r="AD161" s="2">
        <v>6</v>
      </c>
      <c r="AE161" s="2">
        <v>6</v>
      </c>
    </row>
    <row r="162" spans="1:31" ht="12.75">
      <c r="A162" s="2">
        <v>7</v>
      </c>
      <c r="B162" s="2">
        <v>7</v>
      </c>
      <c r="C162" s="2">
        <v>40</v>
      </c>
      <c r="D162" s="6" t="s">
        <v>408</v>
      </c>
      <c r="E162" s="6" t="s">
        <v>415</v>
      </c>
      <c r="F162" s="2">
        <v>12</v>
      </c>
      <c r="G162" s="3">
        <v>37357</v>
      </c>
      <c r="H162" s="2">
        <v>2002</v>
      </c>
      <c r="I162" s="2" t="s">
        <v>259</v>
      </c>
      <c r="L162" s="7" t="s">
        <v>403</v>
      </c>
      <c r="M162" s="6" t="s">
        <v>416</v>
      </c>
      <c r="N162" s="6" t="s">
        <v>36</v>
      </c>
      <c r="O162" s="6" t="s">
        <v>37</v>
      </c>
      <c r="P162" s="4">
        <v>0.004942129629629629</v>
      </c>
      <c r="Q162" s="2">
        <v>28.7</v>
      </c>
      <c r="R162" s="9">
        <v>100.88</v>
      </c>
      <c r="V162" s="9">
        <v>160</v>
      </c>
      <c r="W162" s="9">
        <v>160</v>
      </c>
      <c r="Y162" s="2">
        <v>3</v>
      </c>
      <c r="Z162" s="2" t="s">
        <v>404</v>
      </c>
      <c r="AA162" s="2" t="s">
        <v>405</v>
      </c>
      <c r="AB162" s="2" t="s">
        <v>406</v>
      </c>
      <c r="AC162" s="2">
        <v>5</v>
      </c>
      <c r="AD162" s="2">
        <v>7</v>
      </c>
      <c r="AE162" s="2">
        <v>7</v>
      </c>
    </row>
    <row r="163" spans="1:31" ht="12.75">
      <c r="A163" s="2">
        <v>8</v>
      </c>
      <c r="B163" s="2">
        <v>8</v>
      </c>
      <c r="C163" s="2">
        <v>42</v>
      </c>
      <c r="D163" s="6" t="s">
        <v>417</v>
      </c>
      <c r="E163" s="6" t="s">
        <v>136</v>
      </c>
      <c r="F163" s="2">
        <v>11</v>
      </c>
      <c r="G163" s="3">
        <v>37715</v>
      </c>
      <c r="H163" s="2">
        <v>2003</v>
      </c>
      <c r="I163" s="2" t="s">
        <v>259</v>
      </c>
      <c r="L163" s="7" t="s">
        <v>403</v>
      </c>
      <c r="M163" s="6" t="s">
        <v>130</v>
      </c>
      <c r="N163" s="6" t="s">
        <v>36</v>
      </c>
      <c r="O163" s="6" t="s">
        <v>37</v>
      </c>
      <c r="P163" s="4">
        <v>0.0049571759259259265</v>
      </c>
      <c r="Q163" s="2">
        <v>30</v>
      </c>
      <c r="R163" s="9">
        <v>105.45</v>
      </c>
      <c r="V163" s="9">
        <v>160</v>
      </c>
      <c r="W163" s="9">
        <v>160</v>
      </c>
      <c r="Y163" s="2">
        <v>3</v>
      </c>
      <c r="Z163" s="2" t="s">
        <v>404</v>
      </c>
      <c r="AA163" s="2" t="s">
        <v>405</v>
      </c>
      <c r="AB163" s="2" t="s">
        <v>406</v>
      </c>
      <c r="AC163" s="2">
        <v>5</v>
      </c>
      <c r="AD163" s="2">
        <v>8</v>
      </c>
      <c r="AE163" s="2">
        <v>8</v>
      </c>
    </row>
    <row r="164" spans="1:31" ht="12.75">
      <c r="A164" s="2">
        <v>9</v>
      </c>
      <c r="B164" s="2">
        <v>9</v>
      </c>
      <c r="C164" s="2">
        <v>39</v>
      </c>
      <c r="D164" s="6" t="s">
        <v>418</v>
      </c>
      <c r="E164" s="6" t="s">
        <v>419</v>
      </c>
      <c r="F164" s="2">
        <v>13</v>
      </c>
      <c r="G164" s="3">
        <v>36892</v>
      </c>
      <c r="H164" s="2">
        <v>2001</v>
      </c>
      <c r="I164" s="2" t="s">
        <v>259</v>
      </c>
      <c r="L164" s="7" t="s">
        <v>403</v>
      </c>
      <c r="M164" s="6" t="s">
        <v>68</v>
      </c>
      <c r="N164" s="6" t="s">
        <v>36</v>
      </c>
      <c r="O164" s="6" t="s">
        <v>37</v>
      </c>
      <c r="P164" s="4">
        <v>0.004961805555555555</v>
      </c>
      <c r="Q164" s="2">
        <v>30.4</v>
      </c>
      <c r="R164" s="9">
        <v>106.85</v>
      </c>
      <c r="V164" s="9">
        <v>160</v>
      </c>
      <c r="W164" s="9">
        <v>160</v>
      </c>
      <c r="Y164" s="2">
        <v>3</v>
      </c>
      <c r="Z164" s="2" t="s">
        <v>404</v>
      </c>
      <c r="AA164" s="2" t="s">
        <v>405</v>
      </c>
      <c r="AB164" s="2" t="s">
        <v>406</v>
      </c>
      <c r="AC164" s="2">
        <v>5</v>
      </c>
      <c r="AD164" s="2">
        <v>9</v>
      </c>
      <c r="AE164" s="2">
        <v>9</v>
      </c>
    </row>
    <row r="165" spans="1:31" ht="12.75">
      <c r="A165" s="2">
        <v>10</v>
      </c>
      <c r="B165" s="2">
        <v>10</v>
      </c>
      <c r="C165" s="2">
        <v>38</v>
      </c>
      <c r="D165" s="6" t="s">
        <v>420</v>
      </c>
      <c r="E165" s="6" t="s">
        <v>421</v>
      </c>
      <c r="F165" s="2">
        <v>12</v>
      </c>
      <c r="G165" s="3">
        <v>37277</v>
      </c>
      <c r="H165" s="2">
        <v>2002</v>
      </c>
      <c r="I165" s="2" t="s">
        <v>259</v>
      </c>
      <c r="L165" s="7" t="s">
        <v>403</v>
      </c>
      <c r="M165" s="6" t="s">
        <v>62</v>
      </c>
      <c r="N165" s="6" t="s">
        <v>36</v>
      </c>
      <c r="O165" s="6" t="s">
        <v>37</v>
      </c>
      <c r="P165" s="4">
        <v>0.0050625</v>
      </c>
      <c r="Q165" s="2">
        <v>39.1</v>
      </c>
      <c r="R165" s="9">
        <v>137.43</v>
      </c>
      <c r="V165" s="9">
        <v>160</v>
      </c>
      <c r="W165" s="9">
        <v>160</v>
      </c>
      <c r="Y165" s="2">
        <v>3</v>
      </c>
      <c r="Z165" s="2" t="s">
        <v>404</v>
      </c>
      <c r="AA165" s="2" t="s">
        <v>405</v>
      </c>
      <c r="AB165" s="2" t="s">
        <v>406</v>
      </c>
      <c r="AC165" s="2">
        <v>5</v>
      </c>
      <c r="AD165" s="2">
        <v>10</v>
      </c>
      <c r="AE165" s="2">
        <v>10</v>
      </c>
    </row>
    <row r="166" spans="1:31" ht="12.75">
      <c r="A166" s="2">
        <v>11</v>
      </c>
      <c r="B166" s="2">
        <v>11</v>
      </c>
      <c r="C166" s="2">
        <v>46</v>
      </c>
      <c r="D166" s="6" t="s">
        <v>283</v>
      </c>
      <c r="E166" s="6" t="s">
        <v>422</v>
      </c>
      <c r="F166" s="2">
        <v>13</v>
      </c>
      <c r="G166" s="3">
        <v>36941</v>
      </c>
      <c r="H166" s="2">
        <v>2001</v>
      </c>
      <c r="I166" s="2" t="s">
        <v>259</v>
      </c>
      <c r="L166" s="7" t="s">
        <v>403</v>
      </c>
      <c r="M166" s="6" t="s">
        <v>91</v>
      </c>
      <c r="N166" s="6" t="s">
        <v>36</v>
      </c>
      <c r="O166" s="6" t="s">
        <v>37</v>
      </c>
      <c r="P166" s="4">
        <v>0.005148148148148148</v>
      </c>
      <c r="Q166" s="2">
        <v>46.5</v>
      </c>
      <c r="R166" s="9">
        <v>163.44</v>
      </c>
      <c r="V166" s="9">
        <v>160</v>
      </c>
      <c r="W166" s="9">
        <v>160</v>
      </c>
      <c r="Y166" s="2">
        <v>3</v>
      </c>
      <c r="Z166" s="2" t="s">
        <v>404</v>
      </c>
      <c r="AA166" s="2" t="s">
        <v>405</v>
      </c>
      <c r="AB166" s="2" t="s">
        <v>406</v>
      </c>
      <c r="AC166" s="2">
        <v>5</v>
      </c>
      <c r="AD166" s="2">
        <v>11</v>
      </c>
      <c r="AE166" s="2">
        <v>11</v>
      </c>
    </row>
    <row r="167" spans="1:31" ht="12.75">
      <c r="A167" s="2">
        <v>12</v>
      </c>
      <c r="B167" s="2">
        <v>12</v>
      </c>
      <c r="C167" s="2">
        <v>41</v>
      </c>
      <c r="D167" s="6" t="s">
        <v>423</v>
      </c>
      <c r="E167" s="6" t="s">
        <v>424</v>
      </c>
      <c r="F167" s="2">
        <v>13</v>
      </c>
      <c r="G167" s="3">
        <v>37004</v>
      </c>
      <c r="H167" s="2">
        <v>2001</v>
      </c>
      <c r="I167" s="2" t="s">
        <v>259</v>
      </c>
      <c r="L167" s="7" t="s">
        <v>403</v>
      </c>
      <c r="M167" s="6" t="s">
        <v>68</v>
      </c>
      <c r="N167" s="6" t="s">
        <v>36</v>
      </c>
      <c r="O167" s="6" t="s">
        <v>37</v>
      </c>
      <c r="P167" s="4">
        <v>0.005167824074074074</v>
      </c>
      <c r="Q167" s="2">
        <v>48.2</v>
      </c>
      <c r="R167" s="9">
        <v>169.42</v>
      </c>
      <c r="V167" s="9">
        <v>160</v>
      </c>
      <c r="W167" s="9">
        <v>160</v>
      </c>
      <c r="Y167" s="2">
        <v>3</v>
      </c>
      <c r="Z167" s="2" t="s">
        <v>404</v>
      </c>
      <c r="AA167" s="2" t="s">
        <v>405</v>
      </c>
      <c r="AB167" s="2" t="s">
        <v>406</v>
      </c>
      <c r="AC167" s="2">
        <v>5</v>
      </c>
      <c r="AD167" s="2">
        <v>12</v>
      </c>
      <c r="AE167" s="2">
        <v>12</v>
      </c>
    </row>
    <row r="168" spans="1:31" ht="12.75">
      <c r="A168" s="2">
        <v>13</v>
      </c>
      <c r="B168" s="2">
        <v>13</v>
      </c>
      <c r="C168" s="2">
        <v>47</v>
      </c>
      <c r="D168" s="6" t="s">
        <v>425</v>
      </c>
      <c r="E168" s="6" t="s">
        <v>426</v>
      </c>
      <c r="F168" s="2">
        <v>13</v>
      </c>
      <c r="G168" s="3">
        <v>37226</v>
      </c>
      <c r="H168" s="2">
        <v>2001</v>
      </c>
      <c r="I168" s="2" t="s">
        <v>259</v>
      </c>
      <c r="L168" s="7" t="s">
        <v>403</v>
      </c>
      <c r="M168" s="6" t="s">
        <v>130</v>
      </c>
      <c r="N168" s="6" t="s">
        <v>36</v>
      </c>
      <c r="O168" s="6" t="s">
        <v>37</v>
      </c>
      <c r="P168" s="4">
        <v>0.005329861111111111</v>
      </c>
      <c r="Q168" s="2" t="s">
        <v>427</v>
      </c>
      <c r="R168" s="9">
        <v>218.63</v>
      </c>
      <c r="V168" s="9">
        <v>160</v>
      </c>
      <c r="W168" s="9">
        <v>160</v>
      </c>
      <c r="Y168" s="2">
        <v>3</v>
      </c>
      <c r="Z168" s="2" t="s">
        <v>404</v>
      </c>
      <c r="AA168" s="2" t="s">
        <v>405</v>
      </c>
      <c r="AB168" s="2" t="s">
        <v>406</v>
      </c>
      <c r="AC168" s="2">
        <v>5</v>
      </c>
      <c r="AD168" s="2">
        <v>13</v>
      </c>
      <c r="AE168" s="2">
        <v>13</v>
      </c>
    </row>
    <row r="169" spans="1:31" ht="12.75">
      <c r="A169" s="2">
        <v>14</v>
      </c>
      <c r="B169" s="2">
        <v>14</v>
      </c>
      <c r="C169" s="2">
        <v>43</v>
      </c>
      <c r="D169" s="6" t="s">
        <v>428</v>
      </c>
      <c r="E169" s="6" t="s">
        <v>429</v>
      </c>
      <c r="F169" s="2">
        <v>13</v>
      </c>
      <c r="G169" s="3">
        <v>36955</v>
      </c>
      <c r="H169" s="2">
        <v>2001</v>
      </c>
      <c r="I169" s="2" t="s">
        <v>259</v>
      </c>
      <c r="L169" s="7" t="s">
        <v>403</v>
      </c>
      <c r="M169" s="6" t="s">
        <v>35</v>
      </c>
      <c r="N169" s="6" t="s">
        <v>36</v>
      </c>
      <c r="O169" s="6" t="s">
        <v>37</v>
      </c>
      <c r="P169" s="4">
        <v>0.005333333333333333</v>
      </c>
      <c r="Q169" s="2" t="s">
        <v>231</v>
      </c>
      <c r="R169" s="9">
        <v>219.68</v>
      </c>
      <c r="V169" s="9">
        <v>160</v>
      </c>
      <c r="W169" s="9">
        <v>160</v>
      </c>
      <c r="Y169" s="2">
        <v>3</v>
      </c>
      <c r="Z169" s="2" t="s">
        <v>404</v>
      </c>
      <c r="AA169" s="2" t="s">
        <v>405</v>
      </c>
      <c r="AB169" s="2" t="s">
        <v>406</v>
      </c>
      <c r="AC169" s="2">
        <v>5</v>
      </c>
      <c r="AD169" s="2">
        <v>14</v>
      </c>
      <c r="AE169" s="2">
        <v>14</v>
      </c>
    </row>
    <row r="170" spans="1:31" ht="12.75">
      <c r="A170" s="2">
        <v>15</v>
      </c>
      <c r="B170" s="2">
        <v>15</v>
      </c>
      <c r="C170" s="2">
        <v>44</v>
      </c>
      <c r="D170" s="6" t="s">
        <v>430</v>
      </c>
      <c r="E170" s="6" t="s">
        <v>431</v>
      </c>
      <c r="F170" s="2">
        <v>13</v>
      </c>
      <c r="G170" s="3">
        <v>36979</v>
      </c>
      <c r="H170" s="2">
        <v>2001</v>
      </c>
      <c r="I170" s="2" t="s">
        <v>259</v>
      </c>
      <c r="L170" s="7" t="s">
        <v>403</v>
      </c>
      <c r="M170" s="6" t="s">
        <v>68</v>
      </c>
      <c r="N170" s="6" t="s">
        <v>36</v>
      </c>
      <c r="O170" s="6" t="s">
        <v>37</v>
      </c>
      <c r="P170" s="4">
        <v>0.005440972222222222</v>
      </c>
      <c r="Q170" s="2" t="s">
        <v>432</v>
      </c>
      <c r="R170" s="9">
        <v>252.37</v>
      </c>
      <c r="V170" s="9">
        <v>160</v>
      </c>
      <c r="W170" s="9">
        <v>160</v>
      </c>
      <c r="Y170" s="2">
        <v>3</v>
      </c>
      <c r="Z170" s="2" t="s">
        <v>404</v>
      </c>
      <c r="AA170" s="2" t="s">
        <v>405</v>
      </c>
      <c r="AB170" s="2" t="s">
        <v>406</v>
      </c>
      <c r="AC170" s="2">
        <v>5</v>
      </c>
      <c r="AD170" s="2">
        <v>15</v>
      </c>
      <c r="AE170" s="2">
        <v>15</v>
      </c>
    </row>
    <row r="171" spans="1:31" ht="12.75">
      <c r="A171" s="2">
        <v>16</v>
      </c>
      <c r="B171" s="2">
        <v>16</v>
      </c>
      <c r="C171" s="2">
        <v>48</v>
      </c>
      <c r="D171" s="6" t="s">
        <v>433</v>
      </c>
      <c r="E171" s="6" t="s">
        <v>46</v>
      </c>
      <c r="F171" s="2">
        <v>13</v>
      </c>
      <c r="G171" s="3">
        <v>37124</v>
      </c>
      <c r="H171" s="2">
        <v>2001</v>
      </c>
      <c r="I171" s="2" t="s">
        <v>259</v>
      </c>
      <c r="L171" s="7" t="s">
        <v>403</v>
      </c>
      <c r="M171" s="6" t="s">
        <v>68</v>
      </c>
      <c r="N171" s="6" t="s">
        <v>36</v>
      </c>
      <c r="O171" s="6" t="s">
        <v>37</v>
      </c>
      <c r="P171" s="4">
        <v>0.005511574074074074</v>
      </c>
      <c r="Q171" s="2" t="s">
        <v>434</v>
      </c>
      <c r="R171" s="9">
        <v>273.81</v>
      </c>
      <c r="V171" s="9">
        <v>160</v>
      </c>
      <c r="W171" s="9">
        <v>160</v>
      </c>
      <c r="Y171" s="2">
        <v>3</v>
      </c>
      <c r="Z171" s="2" t="s">
        <v>404</v>
      </c>
      <c r="AA171" s="2" t="s">
        <v>405</v>
      </c>
      <c r="AB171" s="2" t="s">
        <v>406</v>
      </c>
      <c r="AC171" s="2">
        <v>5</v>
      </c>
      <c r="AD171" s="2">
        <v>16</v>
      </c>
      <c r="AE171" s="2">
        <v>16</v>
      </c>
    </row>
    <row r="172" spans="1:31" ht="12.75">
      <c r="A172" s="2">
        <v>17</v>
      </c>
      <c r="B172" s="2">
        <v>17</v>
      </c>
      <c r="C172" s="2">
        <v>45</v>
      </c>
      <c r="D172" s="6" t="s">
        <v>283</v>
      </c>
      <c r="E172" s="6" t="s">
        <v>435</v>
      </c>
      <c r="F172" s="2">
        <v>12</v>
      </c>
      <c r="G172" s="3">
        <v>37278</v>
      </c>
      <c r="H172" s="2">
        <v>2002</v>
      </c>
      <c r="I172" s="2" t="s">
        <v>259</v>
      </c>
      <c r="L172" s="7" t="s">
        <v>403</v>
      </c>
      <c r="M172" s="6" t="s">
        <v>62</v>
      </c>
      <c r="N172" s="6" t="s">
        <v>36</v>
      </c>
      <c r="O172" s="6" t="s">
        <v>37</v>
      </c>
      <c r="P172" s="4">
        <v>0.005906250000000001</v>
      </c>
      <c r="Q172" s="2" t="s">
        <v>436</v>
      </c>
      <c r="R172" s="9">
        <v>393.67</v>
      </c>
      <c r="V172" s="9">
        <v>160</v>
      </c>
      <c r="W172" s="9">
        <v>160</v>
      </c>
      <c r="Y172" s="2">
        <v>3</v>
      </c>
      <c r="Z172" s="2" t="s">
        <v>404</v>
      </c>
      <c r="AA172" s="2" t="s">
        <v>405</v>
      </c>
      <c r="AB172" s="2" t="s">
        <v>406</v>
      </c>
      <c r="AC172" s="2">
        <v>5</v>
      </c>
      <c r="AD172" s="2">
        <v>17</v>
      </c>
      <c r="AE172" s="2">
        <v>17</v>
      </c>
    </row>
    <row r="173" spans="1:31" ht="12.75">
      <c r="A173" s="2">
        <v>18</v>
      </c>
      <c r="B173" s="2">
        <v>18</v>
      </c>
      <c r="C173" s="2">
        <v>49</v>
      </c>
      <c r="D173" s="6" t="s">
        <v>437</v>
      </c>
      <c r="E173" s="6" t="s">
        <v>438</v>
      </c>
      <c r="F173" s="2">
        <v>12</v>
      </c>
      <c r="G173" s="3">
        <v>37257</v>
      </c>
      <c r="H173" s="2">
        <v>2002</v>
      </c>
      <c r="I173" s="2" t="s">
        <v>259</v>
      </c>
      <c r="L173" s="7" t="s">
        <v>403</v>
      </c>
      <c r="M173" s="6" t="s">
        <v>62</v>
      </c>
      <c r="N173" s="6" t="s">
        <v>36</v>
      </c>
      <c r="O173" s="6" t="s">
        <v>37</v>
      </c>
      <c r="P173" s="4">
        <v>0.006148148148148148</v>
      </c>
      <c r="Q173" s="2" t="s">
        <v>439</v>
      </c>
      <c r="R173" s="9">
        <v>467.14</v>
      </c>
      <c r="V173" s="9">
        <v>160</v>
      </c>
      <c r="W173" s="9">
        <v>160</v>
      </c>
      <c r="Y173" s="2">
        <v>3</v>
      </c>
      <c r="Z173" s="2" t="s">
        <v>404</v>
      </c>
      <c r="AA173" s="2" t="s">
        <v>405</v>
      </c>
      <c r="AB173" s="2" t="s">
        <v>406</v>
      </c>
      <c r="AC173" s="2">
        <v>5</v>
      </c>
      <c r="AD173" s="2">
        <v>18</v>
      </c>
      <c r="AE173" s="2">
        <v>18</v>
      </c>
    </row>
    <row r="174" spans="1:31" ht="12.75">
      <c r="A174" s="2">
        <v>20</v>
      </c>
      <c r="B174" s="2">
        <v>19</v>
      </c>
      <c r="C174" s="2">
        <v>50</v>
      </c>
      <c r="D174" s="6" t="s">
        <v>444</v>
      </c>
      <c r="E174" s="6" t="s">
        <v>81</v>
      </c>
      <c r="F174" s="2">
        <v>12</v>
      </c>
      <c r="G174" s="3">
        <v>37559</v>
      </c>
      <c r="H174" s="2">
        <v>2002</v>
      </c>
      <c r="I174" s="2" t="s">
        <v>259</v>
      </c>
      <c r="L174" s="7" t="s">
        <v>403</v>
      </c>
      <c r="M174" s="6" t="s">
        <v>35</v>
      </c>
      <c r="N174" s="6" t="s">
        <v>36</v>
      </c>
      <c r="O174" s="6" t="s">
        <v>37</v>
      </c>
      <c r="P174" s="4">
        <v>0.006315972222222223</v>
      </c>
      <c r="Q174" s="2" t="s">
        <v>445</v>
      </c>
      <c r="R174" s="9">
        <v>518.1</v>
      </c>
      <c r="V174" s="9">
        <v>160</v>
      </c>
      <c r="W174" s="9">
        <v>160</v>
      </c>
      <c r="Y174" s="2">
        <v>3</v>
      </c>
      <c r="Z174" s="2" t="s">
        <v>404</v>
      </c>
      <c r="AA174" s="2" t="s">
        <v>405</v>
      </c>
      <c r="AB174" s="2" t="s">
        <v>406</v>
      </c>
      <c r="AC174" s="2">
        <v>5</v>
      </c>
      <c r="AD174" s="2">
        <v>19</v>
      </c>
      <c r="AE174" s="2">
        <v>20</v>
      </c>
    </row>
    <row r="175" spans="7:16" ht="12.75">
      <c r="G175" s="3"/>
      <c r="P175" s="4"/>
    </row>
    <row r="176" spans="7:16" ht="12.75">
      <c r="G176" s="3"/>
      <c r="P176" s="4"/>
    </row>
    <row r="177" spans="7:16" ht="12.75">
      <c r="G177" s="3"/>
      <c r="P177" s="4"/>
    </row>
    <row r="178" spans="1:31" ht="12.75">
      <c r="A178" s="2">
        <v>1</v>
      </c>
      <c r="B178" s="2">
        <v>1</v>
      </c>
      <c r="C178" s="2">
        <v>53</v>
      </c>
      <c r="D178" s="6" t="s">
        <v>88</v>
      </c>
      <c r="E178" s="6" t="s">
        <v>89</v>
      </c>
      <c r="F178" s="2">
        <v>13</v>
      </c>
      <c r="G178" s="3">
        <v>37006</v>
      </c>
      <c r="H178" s="2">
        <v>2001</v>
      </c>
      <c r="I178" s="2" t="s">
        <v>33</v>
      </c>
      <c r="L178" s="7" t="s">
        <v>90</v>
      </c>
      <c r="M178" s="6" t="s">
        <v>91</v>
      </c>
      <c r="N178" s="6" t="s">
        <v>36</v>
      </c>
      <c r="O178" s="6" t="s">
        <v>37</v>
      </c>
      <c r="P178" s="4">
        <v>0.004984953703703704</v>
      </c>
      <c r="Q178" s="2">
        <v>0</v>
      </c>
      <c r="R178" s="9">
        <v>0</v>
      </c>
      <c r="V178" s="9">
        <v>200</v>
      </c>
      <c r="W178" s="9">
        <v>200</v>
      </c>
      <c r="Y178" s="2">
        <v>3</v>
      </c>
      <c r="Z178" s="2" t="s">
        <v>92</v>
      </c>
      <c r="AA178" s="2" t="s">
        <v>93</v>
      </c>
      <c r="AB178" s="2" t="s">
        <v>94</v>
      </c>
      <c r="AC178" s="2">
        <v>6</v>
      </c>
      <c r="AD178" s="2">
        <v>1</v>
      </c>
      <c r="AE178" s="2">
        <v>1</v>
      </c>
    </row>
    <row r="179" spans="1:31" ht="12.75">
      <c r="A179" s="2">
        <v>2</v>
      </c>
      <c r="B179" s="2">
        <v>2</v>
      </c>
      <c r="C179" s="2">
        <v>57</v>
      </c>
      <c r="D179" s="6" t="s">
        <v>95</v>
      </c>
      <c r="E179" s="6" t="s">
        <v>73</v>
      </c>
      <c r="F179" s="2">
        <v>12</v>
      </c>
      <c r="G179" s="3">
        <v>37374</v>
      </c>
      <c r="H179" s="2">
        <v>2002</v>
      </c>
      <c r="I179" s="2" t="s">
        <v>33</v>
      </c>
      <c r="K179" s="2">
        <v>6392377</v>
      </c>
      <c r="L179" s="7" t="s">
        <v>90</v>
      </c>
      <c r="M179" s="6" t="s">
        <v>96</v>
      </c>
      <c r="N179" s="6" t="s">
        <v>36</v>
      </c>
      <c r="O179" s="6" t="s">
        <v>37</v>
      </c>
      <c r="P179" s="4">
        <v>0.005061342592592592</v>
      </c>
      <c r="Q179" s="2">
        <v>6.6</v>
      </c>
      <c r="R179" s="9">
        <v>21.45</v>
      </c>
      <c r="V179" s="9">
        <v>200</v>
      </c>
      <c r="W179" s="9">
        <v>200</v>
      </c>
      <c r="Y179" s="2">
        <v>3</v>
      </c>
      <c r="Z179" s="2" t="s">
        <v>92</v>
      </c>
      <c r="AA179" s="2" t="s">
        <v>93</v>
      </c>
      <c r="AB179" s="2" t="s">
        <v>94</v>
      </c>
      <c r="AC179" s="2">
        <v>6</v>
      </c>
      <c r="AD179" s="2">
        <v>2</v>
      </c>
      <c r="AE179" s="2">
        <v>2</v>
      </c>
    </row>
    <row r="180" spans="1:31" ht="12.75">
      <c r="A180" s="2">
        <v>3</v>
      </c>
      <c r="B180" s="2">
        <v>3</v>
      </c>
      <c r="C180" s="2">
        <v>59</v>
      </c>
      <c r="D180" s="6" t="s">
        <v>97</v>
      </c>
      <c r="E180" s="6" t="s">
        <v>98</v>
      </c>
      <c r="F180" s="2">
        <v>13</v>
      </c>
      <c r="G180" s="3">
        <v>37049</v>
      </c>
      <c r="H180" s="2">
        <v>2001</v>
      </c>
      <c r="I180" s="2" t="s">
        <v>33</v>
      </c>
      <c r="L180" s="7" t="s">
        <v>90</v>
      </c>
      <c r="M180" s="6" t="s">
        <v>99</v>
      </c>
      <c r="N180" s="6" t="s">
        <v>36</v>
      </c>
      <c r="O180" s="6" t="s">
        <v>37</v>
      </c>
      <c r="P180" s="4">
        <v>0.005065972222222223</v>
      </c>
      <c r="Q180" s="2">
        <v>7</v>
      </c>
      <c r="R180" s="9">
        <v>22.75</v>
      </c>
      <c r="V180" s="9">
        <v>200</v>
      </c>
      <c r="W180" s="9">
        <v>200</v>
      </c>
      <c r="Y180" s="2">
        <v>3</v>
      </c>
      <c r="Z180" s="2" t="s">
        <v>92</v>
      </c>
      <c r="AA180" s="2" t="s">
        <v>93</v>
      </c>
      <c r="AB180" s="2" t="s">
        <v>94</v>
      </c>
      <c r="AC180" s="2">
        <v>6</v>
      </c>
      <c r="AD180" s="2">
        <v>3</v>
      </c>
      <c r="AE180" s="2">
        <v>3</v>
      </c>
    </row>
    <row r="181" spans="1:31" ht="12.75">
      <c r="A181" s="2">
        <v>4</v>
      </c>
      <c r="B181" s="2">
        <v>4</v>
      </c>
      <c r="C181" s="2">
        <v>55</v>
      </c>
      <c r="D181" s="6" t="s">
        <v>83</v>
      </c>
      <c r="E181" s="6" t="s">
        <v>100</v>
      </c>
      <c r="F181" s="2">
        <v>13</v>
      </c>
      <c r="G181" s="3">
        <v>36979</v>
      </c>
      <c r="H181" s="2">
        <v>2001</v>
      </c>
      <c r="I181" s="2" t="s">
        <v>33</v>
      </c>
      <c r="K181" s="2">
        <v>6169270</v>
      </c>
      <c r="L181" s="7" t="s">
        <v>90</v>
      </c>
      <c r="M181" s="6" t="s">
        <v>96</v>
      </c>
      <c r="N181" s="6" t="s">
        <v>36</v>
      </c>
      <c r="O181" s="6" t="s">
        <v>37</v>
      </c>
      <c r="P181" s="4">
        <v>0.005069444444444444</v>
      </c>
      <c r="Q181" s="2">
        <v>7.3</v>
      </c>
      <c r="R181" s="9">
        <v>23.73</v>
      </c>
      <c r="V181" s="9">
        <v>200</v>
      </c>
      <c r="W181" s="9">
        <v>200</v>
      </c>
      <c r="Y181" s="2">
        <v>3</v>
      </c>
      <c r="Z181" s="2" t="s">
        <v>92</v>
      </c>
      <c r="AA181" s="2" t="s">
        <v>93</v>
      </c>
      <c r="AB181" s="2" t="s">
        <v>94</v>
      </c>
      <c r="AC181" s="2">
        <v>6</v>
      </c>
      <c r="AD181" s="2">
        <v>4</v>
      </c>
      <c r="AE181" s="2">
        <v>4</v>
      </c>
    </row>
    <row r="182" spans="1:31" ht="12.75">
      <c r="A182" s="2">
        <v>5</v>
      </c>
      <c r="B182" s="2">
        <v>5</v>
      </c>
      <c r="C182" s="2">
        <v>54</v>
      </c>
      <c r="D182" s="6" t="s">
        <v>101</v>
      </c>
      <c r="E182" s="6" t="s">
        <v>102</v>
      </c>
      <c r="F182" s="2">
        <v>13</v>
      </c>
      <c r="G182" s="3">
        <v>36924</v>
      </c>
      <c r="H182" s="2">
        <v>2001</v>
      </c>
      <c r="I182" s="2" t="s">
        <v>33</v>
      </c>
      <c r="K182" s="2">
        <v>6280845</v>
      </c>
      <c r="L182" s="7" t="s">
        <v>90</v>
      </c>
      <c r="M182" s="6" t="s">
        <v>96</v>
      </c>
      <c r="N182" s="6" t="s">
        <v>36</v>
      </c>
      <c r="O182" s="6" t="s">
        <v>37</v>
      </c>
      <c r="P182" s="4">
        <v>0.0050729166666666665</v>
      </c>
      <c r="Q182" s="2">
        <v>7.6</v>
      </c>
      <c r="R182" s="9">
        <v>24.7</v>
      </c>
      <c r="V182" s="9">
        <v>200</v>
      </c>
      <c r="W182" s="9">
        <v>200</v>
      </c>
      <c r="Y182" s="2">
        <v>3</v>
      </c>
      <c r="Z182" s="2" t="s">
        <v>92</v>
      </c>
      <c r="AA182" s="2" t="s">
        <v>93</v>
      </c>
      <c r="AB182" s="2" t="s">
        <v>94</v>
      </c>
      <c r="AC182" s="2">
        <v>6</v>
      </c>
      <c r="AD182" s="2">
        <v>5</v>
      </c>
      <c r="AE182" s="2">
        <v>5</v>
      </c>
    </row>
    <row r="183" spans="1:31" ht="12.75">
      <c r="A183" s="2">
        <v>6</v>
      </c>
      <c r="B183" s="2">
        <v>6</v>
      </c>
      <c r="C183" s="2">
        <v>58</v>
      </c>
      <c r="D183" s="6" t="s">
        <v>103</v>
      </c>
      <c r="E183" s="6" t="s">
        <v>104</v>
      </c>
      <c r="F183" s="2">
        <v>13</v>
      </c>
      <c r="G183" s="3">
        <v>37158</v>
      </c>
      <c r="H183" s="2">
        <v>2001</v>
      </c>
      <c r="I183" s="2" t="s">
        <v>33</v>
      </c>
      <c r="L183" s="7" t="s">
        <v>90</v>
      </c>
      <c r="M183" s="6" t="s">
        <v>105</v>
      </c>
      <c r="N183" s="6" t="s">
        <v>36</v>
      </c>
      <c r="O183" s="6" t="s">
        <v>37</v>
      </c>
      <c r="P183" s="4">
        <v>0.005084490740740741</v>
      </c>
      <c r="Q183" s="2">
        <v>8.6</v>
      </c>
      <c r="R183" s="9">
        <v>27.95</v>
      </c>
      <c r="V183" s="9">
        <v>200</v>
      </c>
      <c r="W183" s="9">
        <v>200</v>
      </c>
      <c r="Y183" s="2">
        <v>3</v>
      </c>
      <c r="Z183" s="2" t="s">
        <v>92</v>
      </c>
      <c r="AA183" s="2" t="s">
        <v>93</v>
      </c>
      <c r="AB183" s="2" t="s">
        <v>94</v>
      </c>
      <c r="AC183" s="2">
        <v>6</v>
      </c>
      <c r="AD183" s="2">
        <v>6</v>
      </c>
      <c r="AE183" s="2">
        <v>6</v>
      </c>
    </row>
    <row r="184" spans="1:31" ht="12.75">
      <c r="A184" s="2">
        <v>7</v>
      </c>
      <c r="B184" s="2">
        <v>7</v>
      </c>
      <c r="C184" s="2">
        <v>60</v>
      </c>
      <c r="D184" s="6" t="s">
        <v>59</v>
      </c>
      <c r="E184" s="6" t="s">
        <v>106</v>
      </c>
      <c r="F184" s="2">
        <v>13</v>
      </c>
      <c r="G184" s="3">
        <v>37095</v>
      </c>
      <c r="H184" s="2">
        <v>2001</v>
      </c>
      <c r="I184" s="2" t="s">
        <v>33</v>
      </c>
      <c r="L184" s="7" t="s">
        <v>90</v>
      </c>
      <c r="M184" s="6" t="s">
        <v>99</v>
      </c>
      <c r="N184" s="6" t="s">
        <v>36</v>
      </c>
      <c r="O184" s="6" t="s">
        <v>37</v>
      </c>
      <c r="P184" s="4">
        <v>0.005458333333333333</v>
      </c>
      <c r="Q184" s="2">
        <v>40.9</v>
      </c>
      <c r="R184" s="9">
        <v>132.95</v>
      </c>
      <c r="V184" s="9">
        <v>200</v>
      </c>
      <c r="W184" s="9">
        <v>200</v>
      </c>
      <c r="Y184" s="2">
        <v>3</v>
      </c>
      <c r="Z184" s="2" t="s">
        <v>92</v>
      </c>
      <c r="AA184" s="2" t="s">
        <v>93</v>
      </c>
      <c r="AB184" s="2" t="s">
        <v>94</v>
      </c>
      <c r="AC184" s="2">
        <v>6</v>
      </c>
      <c r="AD184" s="2">
        <v>7</v>
      </c>
      <c r="AE184" s="2">
        <v>7</v>
      </c>
    </row>
    <row r="185" spans="1:31" ht="12.75">
      <c r="A185" s="2">
        <v>8</v>
      </c>
      <c r="B185" s="2">
        <v>8</v>
      </c>
      <c r="C185" s="2">
        <v>56</v>
      </c>
      <c r="D185" s="6" t="s">
        <v>45</v>
      </c>
      <c r="E185" s="6" t="s">
        <v>107</v>
      </c>
      <c r="F185" s="2">
        <v>13</v>
      </c>
      <c r="G185" s="3">
        <v>37176</v>
      </c>
      <c r="H185" s="2">
        <v>2001</v>
      </c>
      <c r="I185" s="2" t="s">
        <v>33</v>
      </c>
      <c r="L185" s="7" t="s">
        <v>90</v>
      </c>
      <c r="M185" s="6" t="s">
        <v>62</v>
      </c>
      <c r="N185" s="6" t="s">
        <v>36</v>
      </c>
      <c r="O185" s="6" t="s">
        <v>37</v>
      </c>
      <c r="P185" s="4">
        <v>0.00546875</v>
      </c>
      <c r="Q185" s="2">
        <v>41.8</v>
      </c>
      <c r="R185" s="9">
        <v>135.87</v>
      </c>
      <c r="V185" s="9">
        <v>200</v>
      </c>
      <c r="W185" s="9">
        <v>200</v>
      </c>
      <c r="Y185" s="2">
        <v>3</v>
      </c>
      <c r="Z185" s="2" t="s">
        <v>92</v>
      </c>
      <c r="AA185" s="2" t="s">
        <v>93</v>
      </c>
      <c r="AB185" s="2" t="s">
        <v>94</v>
      </c>
      <c r="AC185" s="2">
        <v>6</v>
      </c>
      <c r="AD185" s="2">
        <v>8</v>
      </c>
      <c r="AE185" s="2">
        <v>8</v>
      </c>
    </row>
    <row r="186" spans="1:31" ht="12.75">
      <c r="A186" s="2">
        <v>9</v>
      </c>
      <c r="B186" s="2">
        <v>9</v>
      </c>
      <c r="C186" s="2">
        <v>62</v>
      </c>
      <c r="D186" s="6" t="s">
        <v>108</v>
      </c>
      <c r="E186" s="6" t="s">
        <v>109</v>
      </c>
      <c r="F186" s="2">
        <v>12</v>
      </c>
      <c r="G186" s="3">
        <v>37608</v>
      </c>
      <c r="H186" s="2">
        <v>2002</v>
      </c>
      <c r="I186" s="2" t="s">
        <v>33</v>
      </c>
      <c r="K186" s="2">
        <v>6339132</v>
      </c>
      <c r="L186" s="7" t="s">
        <v>90</v>
      </c>
      <c r="M186" s="6" t="s">
        <v>68</v>
      </c>
      <c r="N186" s="6" t="s">
        <v>36</v>
      </c>
      <c r="O186" s="6" t="s">
        <v>37</v>
      </c>
      <c r="P186" s="4">
        <v>0.006144675925925925</v>
      </c>
      <c r="Q186" s="2" t="s">
        <v>110</v>
      </c>
      <c r="R186" s="9">
        <v>325.7</v>
      </c>
      <c r="V186" s="9">
        <v>200</v>
      </c>
      <c r="W186" s="9">
        <v>200</v>
      </c>
      <c r="Y186" s="2">
        <v>3</v>
      </c>
      <c r="Z186" s="2" t="s">
        <v>92</v>
      </c>
      <c r="AA186" s="2" t="s">
        <v>93</v>
      </c>
      <c r="AB186" s="2" t="s">
        <v>94</v>
      </c>
      <c r="AC186" s="2">
        <v>6</v>
      </c>
      <c r="AD186" s="2">
        <v>9</v>
      </c>
      <c r="AE186" s="2">
        <v>9</v>
      </c>
    </row>
    <row r="187" spans="1:31" ht="12.75">
      <c r="A187" s="2">
        <v>10</v>
      </c>
      <c r="B187" s="2">
        <v>10</v>
      </c>
      <c r="C187" s="2">
        <v>61</v>
      </c>
      <c r="D187" s="6" t="s">
        <v>111</v>
      </c>
      <c r="E187" s="6" t="s">
        <v>112</v>
      </c>
      <c r="F187" s="2">
        <v>12</v>
      </c>
      <c r="G187" s="3">
        <v>37321</v>
      </c>
      <c r="H187" s="2">
        <v>2002</v>
      </c>
      <c r="I187" s="2" t="s">
        <v>33</v>
      </c>
      <c r="L187" s="7" t="s">
        <v>90</v>
      </c>
      <c r="M187" s="6" t="s">
        <v>62</v>
      </c>
      <c r="N187" s="6" t="s">
        <v>36</v>
      </c>
      <c r="O187" s="6" t="s">
        <v>37</v>
      </c>
      <c r="P187" s="4">
        <v>0.006728009259259259</v>
      </c>
      <c r="Q187" s="2" t="s">
        <v>113</v>
      </c>
      <c r="R187" s="9">
        <v>489.53</v>
      </c>
      <c r="V187" s="9">
        <v>200</v>
      </c>
      <c r="W187" s="9">
        <v>200</v>
      </c>
      <c r="Y187" s="2">
        <v>3</v>
      </c>
      <c r="Z187" s="2" t="s">
        <v>92</v>
      </c>
      <c r="AA187" s="2" t="s">
        <v>93</v>
      </c>
      <c r="AB187" s="2" t="s">
        <v>94</v>
      </c>
      <c r="AC187" s="2">
        <v>6</v>
      </c>
      <c r="AD187" s="2">
        <v>10</v>
      </c>
      <c r="AE187" s="2">
        <v>10</v>
      </c>
    </row>
    <row r="188" spans="1:31" ht="12.75">
      <c r="A188" s="2">
        <v>11</v>
      </c>
      <c r="B188" s="2">
        <v>11</v>
      </c>
      <c r="C188" s="2">
        <v>63</v>
      </c>
      <c r="D188" s="6" t="s">
        <v>59</v>
      </c>
      <c r="E188" s="6" t="s">
        <v>114</v>
      </c>
      <c r="F188" s="2">
        <v>12</v>
      </c>
      <c r="G188" s="3">
        <v>37322</v>
      </c>
      <c r="H188" s="2">
        <v>2002</v>
      </c>
      <c r="I188" s="2" t="s">
        <v>33</v>
      </c>
      <c r="L188" s="7" t="s">
        <v>90</v>
      </c>
      <c r="M188" s="6" t="s">
        <v>35</v>
      </c>
      <c r="N188" s="6" t="s">
        <v>36</v>
      </c>
      <c r="O188" s="6" t="s">
        <v>37</v>
      </c>
      <c r="P188" s="4">
        <v>0.007547453703703705</v>
      </c>
      <c r="Q188" s="2" t="s">
        <v>115</v>
      </c>
      <c r="R188" s="9">
        <v>719.67</v>
      </c>
      <c r="V188" s="9">
        <v>200</v>
      </c>
      <c r="W188" s="9">
        <v>200</v>
      </c>
      <c r="Y188" s="2">
        <v>3</v>
      </c>
      <c r="Z188" s="2" t="s">
        <v>92</v>
      </c>
      <c r="AA188" s="2" t="s">
        <v>93</v>
      </c>
      <c r="AB188" s="2" t="s">
        <v>94</v>
      </c>
      <c r="AC188" s="2">
        <v>6</v>
      </c>
      <c r="AD188" s="2">
        <v>11</v>
      </c>
      <c r="AE188" s="2">
        <v>11</v>
      </c>
    </row>
    <row r="189" spans="1:31" ht="12.75">
      <c r="A189" s="2">
        <v>12</v>
      </c>
      <c r="B189" s="2">
        <v>12</v>
      </c>
      <c r="C189" s="2">
        <v>64</v>
      </c>
      <c r="D189" s="6" t="s">
        <v>116</v>
      </c>
      <c r="E189" s="6" t="s">
        <v>46</v>
      </c>
      <c r="F189" s="2">
        <v>12</v>
      </c>
      <c r="G189" s="3">
        <v>37493</v>
      </c>
      <c r="H189" s="2">
        <v>2002</v>
      </c>
      <c r="I189" s="2" t="s">
        <v>33</v>
      </c>
      <c r="L189" s="7" t="s">
        <v>90</v>
      </c>
      <c r="M189" s="6" t="s">
        <v>35</v>
      </c>
      <c r="N189" s="6" t="s">
        <v>36</v>
      </c>
      <c r="O189" s="6" t="s">
        <v>37</v>
      </c>
      <c r="P189" s="4">
        <v>0.00793287037037037</v>
      </c>
      <c r="Q189" s="2" t="s">
        <v>117</v>
      </c>
      <c r="R189" s="9">
        <v>827.91</v>
      </c>
      <c r="V189" s="9">
        <v>200</v>
      </c>
      <c r="W189" s="9">
        <v>200</v>
      </c>
      <c r="Y189" s="2">
        <v>3</v>
      </c>
      <c r="Z189" s="2" t="s">
        <v>92</v>
      </c>
      <c r="AA189" s="2" t="s">
        <v>93</v>
      </c>
      <c r="AB189" s="2" t="s">
        <v>94</v>
      </c>
      <c r="AC189" s="2">
        <v>6</v>
      </c>
      <c r="AD189" s="2">
        <v>12</v>
      </c>
      <c r="AE189" s="2">
        <v>12</v>
      </c>
    </row>
    <row r="190" spans="7:16" ht="12.75">
      <c r="G190" s="3"/>
      <c r="P190" s="4"/>
    </row>
    <row r="191" spans="7:16" ht="12.75">
      <c r="G191" s="3"/>
      <c r="P191" s="4"/>
    </row>
    <row r="192" spans="7:16" ht="12.75">
      <c r="G192" s="3"/>
      <c r="P192" s="4"/>
    </row>
    <row r="193" spans="1:31" ht="12.75">
      <c r="A193" s="2">
        <v>1</v>
      </c>
      <c r="B193" s="2">
        <v>1</v>
      </c>
      <c r="C193" s="2">
        <v>66</v>
      </c>
      <c r="D193" s="6" t="s">
        <v>390</v>
      </c>
      <c r="E193" s="6" t="s">
        <v>391</v>
      </c>
      <c r="F193" s="2">
        <v>11</v>
      </c>
      <c r="G193" s="3">
        <v>37689</v>
      </c>
      <c r="H193" s="2">
        <v>2003</v>
      </c>
      <c r="I193" s="2" t="s">
        <v>259</v>
      </c>
      <c r="L193" s="7" t="s">
        <v>392</v>
      </c>
      <c r="M193" s="6" t="s">
        <v>62</v>
      </c>
      <c r="N193" s="6" t="s">
        <v>36</v>
      </c>
      <c r="O193" s="6" t="s">
        <v>37</v>
      </c>
      <c r="P193" s="4">
        <v>0.004543981481481481</v>
      </c>
      <c r="Q193" s="2">
        <v>0</v>
      </c>
      <c r="R193" s="9">
        <v>0</v>
      </c>
      <c r="Y193" s="2">
        <v>2</v>
      </c>
      <c r="Z193" s="2" t="s">
        <v>393</v>
      </c>
      <c r="AA193" s="2" t="s">
        <v>394</v>
      </c>
      <c r="AB193" s="2" t="s">
        <v>395</v>
      </c>
      <c r="AC193" s="2">
        <v>7</v>
      </c>
      <c r="AD193" s="2">
        <v>1</v>
      </c>
      <c r="AE193" s="2">
        <v>1</v>
      </c>
    </row>
    <row r="194" spans="1:31" ht="12.75">
      <c r="A194" s="2">
        <v>2</v>
      </c>
      <c r="B194" s="2">
        <v>2</v>
      </c>
      <c r="C194" s="2">
        <v>69</v>
      </c>
      <c r="D194" s="6" t="s">
        <v>396</v>
      </c>
      <c r="E194" s="6" t="s">
        <v>397</v>
      </c>
      <c r="F194" s="2">
        <v>11</v>
      </c>
      <c r="G194" s="3">
        <v>37767</v>
      </c>
      <c r="H194" s="2">
        <v>2003</v>
      </c>
      <c r="I194" s="2" t="s">
        <v>259</v>
      </c>
      <c r="L194" s="7" t="s">
        <v>392</v>
      </c>
      <c r="M194" s="6" t="s">
        <v>35</v>
      </c>
      <c r="N194" s="6" t="s">
        <v>36</v>
      </c>
      <c r="O194" s="6" t="s">
        <v>37</v>
      </c>
      <c r="P194" s="4">
        <v>0.004799768518518518</v>
      </c>
      <c r="Q194" s="2">
        <v>22.1</v>
      </c>
      <c r="R194" s="9">
        <v>78.81</v>
      </c>
      <c r="Y194" s="2">
        <v>2</v>
      </c>
      <c r="Z194" s="2" t="s">
        <v>393</v>
      </c>
      <c r="AA194" s="2" t="s">
        <v>394</v>
      </c>
      <c r="AB194" s="2" t="s">
        <v>395</v>
      </c>
      <c r="AC194" s="2">
        <v>7</v>
      </c>
      <c r="AD194" s="2">
        <v>2</v>
      </c>
      <c r="AE194" s="2">
        <v>2</v>
      </c>
    </row>
    <row r="195" spans="1:31" ht="12.75">
      <c r="A195" s="2">
        <v>3</v>
      </c>
      <c r="B195" s="2">
        <v>3</v>
      </c>
      <c r="C195" s="2">
        <v>67</v>
      </c>
      <c r="D195" s="6" t="s">
        <v>398</v>
      </c>
      <c r="E195" s="6" t="s">
        <v>295</v>
      </c>
      <c r="F195" s="2">
        <v>10</v>
      </c>
      <c r="G195" s="3">
        <v>38262</v>
      </c>
      <c r="H195" s="2">
        <v>2004</v>
      </c>
      <c r="I195" s="2" t="s">
        <v>259</v>
      </c>
      <c r="L195" s="7" t="s">
        <v>392</v>
      </c>
      <c r="M195" s="6" t="s">
        <v>35</v>
      </c>
      <c r="N195" s="6" t="s">
        <v>36</v>
      </c>
      <c r="O195" s="6" t="s">
        <v>37</v>
      </c>
      <c r="P195" s="4">
        <v>0.005392361111111111</v>
      </c>
      <c r="Q195" s="2" t="s">
        <v>399</v>
      </c>
      <c r="R195" s="9">
        <v>261.39</v>
      </c>
      <c r="Y195" s="2">
        <v>2</v>
      </c>
      <c r="Z195" s="2" t="s">
        <v>393</v>
      </c>
      <c r="AA195" s="2" t="s">
        <v>394</v>
      </c>
      <c r="AB195" s="2" t="s">
        <v>395</v>
      </c>
      <c r="AC195" s="2">
        <v>7</v>
      </c>
      <c r="AD195" s="2">
        <v>3</v>
      </c>
      <c r="AE195" s="2">
        <v>3</v>
      </c>
    </row>
    <row r="196" spans="1:31" ht="12.75">
      <c r="A196" s="2">
        <v>4</v>
      </c>
      <c r="B196" s="2">
        <v>4</v>
      </c>
      <c r="C196" s="2">
        <v>68</v>
      </c>
      <c r="D196" s="6" t="s">
        <v>400</v>
      </c>
      <c r="E196" s="6" t="s">
        <v>289</v>
      </c>
      <c r="F196" s="2">
        <v>10</v>
      </c>
      <c r="G196" s="3">
        <v>38235</v>
      </c>
      <c r="H196" s="2">
        <v>2004</v>
      </c>
      <c r="I196" s="2" t="s">
        <v>259</v>
      </c>
      <c r="L196" s="7" t="s">
        <v>392</v>
      </c>
      <c r="M196" s="6" t="s">
        <v>35</v>
      </c>
      <c r="N196" s="6" t="s">
        <v>36</v>
      </c>
      <c r="O196" s="6" t="s">
        <v>37</v>
      </c>
      <c r="P196" s="4">
        <v>0.00587037037037037</v>
      </c>
      <c r="Q196" s="2" t="s">
        <v>401</v>
      </c>
      <c r="R196" s="9">
        <v>408.66</v>
      </c>
      <c r="Y196" s="2">
        <v>2</v>
      </c>
      <c r="Z196" s="2" t="s">
        <v>393</v>
      </c>
      <c r="AA196" s="2" t="s">
        <v>394</v>
      </c>
      <c r="AB196" s="2" t="s">
        <v>395</v>
      </c>
      <c r="AC196" s="2">
        <v>7</v>
      </c>
      <c r="AD196" s="2">
        <v>4</v>
      </c>
      <c r="AE196" s="2">
        <v>4</v>
      </c>
    </row>
    <row r="197" spans="7:16" ht="12.75">
      <c r="G197" s="3"/>
      <c r="P197" s="4"/>
    </row>
    <row r="198" spans="7:16" ht="12.75">
      <c r="G198" s="3"/>
      <c r="P198" s="4"/>
    </row>
    <row r="199" spans="7:16" ht="12.75">
      <c r="G199" s="3"/>
      <c r="P199" s="4"/>
    </row>
    <row r="200" spans="1:31" ht="12.75">
      <c r="A200" s="2">
        <v>1</v>
      </c>
      <c r="B200" s="2">
        <v>1</v>
      </c>
      <c r="C200" s="2">
        <v>71</v>
      </c>
      <c r="D200" s="6" t="s">
        <v>59</v>
      </c>
      <c r="E200" s="6" t="s">
        <v>60</v>
      </c>
      <c r="F200" s="2">
        <v>11</v>
      </c>
      <c r="G200" s="3">
        <v>37741</v>
      </c>
      <c r="H200" s="2">
        <v>2003</v>
      </c>
      <c r="I200" s="2" t="s">
        <v>33</v>
      </c>
      <c r="L200" s="7" t="s">
        <v>61</v>
      </c>
      <c r="M200" s="6" t="s">
        <v>62</v>
      </c>
      <c r="N200" s="6" t="s">
        <v>36</v>
      </c>
      <c r="O200" s="6" t="s">
        <v>37</v>
      </c>
      <c r="P200" s="4">
        <v>0.004170138888888889</v>
      </c>
      <c r="Q200" s="2">
        <v>0</v>
      </c>
      <c r="R200" s="9">
        <v>0</v>
      </c>
      <c r="V200" s="9">
        <v>200</v>
      </c>
      <c r="W200" s="9">
        <v>200</v>
      </c>
      <c r="Y200" s="2">
        <v>2</v>
      </c>
      <c r="Z200" s="2" t="s">
        <v>63</v>
      </c>
      <c r="AA200" s="2" t="s">
        <v>64</v>
      </c>
      <c r="AB200" s="2" t="s">
        <v>65</v>
      </c>
      <c r="AC200" s="2">
        <v>8</v>
      </c>
      <c r="AD200" s="2">
        <v>1</v>
      </c>
      <c r="AE200" s="2">
        <v>1</v>
      </c>
    </row>
    <row r="201" spans="1:31" ht="12.75">
      <c r="A201" s="2">
        <v>2</v>
      </c>
      <c r="B201" s="2">
        <v>2</v>
      </c>
      <c r="C201" s="2">
        <v>72</v>
      </c>
      <c r="D201" s="6" t="s">
        <v>66</v>
      </c>
      <c r="E201" s="6" t="s">
        <v>67</v>
      </c>
      <c r="F201" s="2">
        <v>11</v>
      </c>
      <c r="G201" s="3">
        <v>37787</v>
      </c>
      <c r="H201" s="2">
        <v>2003</v>
      </c>
      <c r="I201" s="2" t="s">
        <v>33</v>
      </c>
      <c r="L201" s="7" t="s">
        <v>61</v>
      </c>
      <c r="M201" s="6" t="s">
        <v>68</v>
      </c>
      <c r="N201" s="6" t="s">
        <v>36</v>
      </c>
      <c r="O201" s="6" t="s">
        <v>37</v>
      </c>
      <c r="P201" s="4">
        <v>0.0046770833333333334</v>
      </c>
      <c r="Q201" s="2">
        <v>43.8</v>
      </c>
      <c r="R201" s="9">
        <v>170.19</v>
      </c>
      <c r="V201" s="9">
        <v>200</v>
      </c>
      <c r="W201" s="9">
        <v>200</v>
      </c>
      <c r="Y201" s="2">
        <v>2</v>
      </c>
      <c r="Z201" s="2" t="s">
        <v>63</v>
      </c>
      <c r="AA201" s="2" t="s">
        <v>64</v>
      </c>
      <c r="AB201" s="2" t="s">
        <v>65</v>
      </c>
      <c r="AC201" s="2">
        <v>8</v>
      </c>
      <c r="AD201" s="2">
        <v>2</v>
      </c>
      <c r="AE201" s="2">
        <v>2</v>
      </c>
    </row>
    <row r="202" spans="1:31" ht="12.75">
      <c r="A202" s="2">
        <v>3</v>
      </c>
      <c r="B202" s="2">
        <v>3</v>
      </c>
      <c r="C202" s="2">
        <v>74</v>
      </c>
      <c r="D202" s="6" t="s">
        <v>69</v>
      </c>
      <c r="E202" s="6" t="s">
        <v>70</v>
      </c>
      <c r="F202" s="2">
        <v>11</v>
      </c>
      <c r="G202" s="3">
        <v>37680</v>
      </c>
      <c r="H202" s="2">
        <v>2003</v>
      </c>
      <c r="I202" s="2" t="s">
        <v>33</v>
      </c>
      <c r="L202" s="7" t="s">
        <v>61</v>
      </c>
      <c r="M202" s="6" t="s">
        <v>35</v>
      </c>
      <c r="N202" s="6" t="s">
        <v>36</v>
      </c>
      <c r="O202" s="6" t="s">
        <v>37</v>
      </c>
      <c r="P202" s="4">
        <v>0.005055555555555555</v>
      </c>
      <c r="Q202" s="2" t="s">
        <v>71</v>
      </c>
      <c r="R202" s="9">
        <v>297.25</v>
      </c>
      <c r="V202" s="9">
        <v>200</v>
      </c>
      <c r="W202" s="9">
        <v>200</v>
      </c>
      <c r="Y202" s="2">
        <v>2</v>
      </c>
      <c r="Z202" s="2" t="s">
        <v>63</v>
      </c>
      <c r="AA202" s="2" t="s">
        <v>64</v>
      </c>
      <c r="AB202" s="2" t="s">
        <v>65</v>
      </c>
      <c r="AC202" s="2">
        <v>8</v>
      </c>
      <c r="AD202" s="2">
        <v>3</v>
      </c>
      <c r="AE202" s="2">
        <v>3</v>
      </c>
    </row>
    <row r="203" spans="1:31" ht="12.75">
      <c r="A203" s="2">
        <v>4</v>
      </c>
      <c r="B203" s="2">
        <v>4</v>
      </c>
      <c r="C203" s="2">
        <v>73</v>
      </c>
      <c r="D203" s="6" t="s">
        <v>72</v>
      </c>
      <c r="E203" s="6" t="s">
        <v>73</v>
      </c>
      <c r="F203" s="2">
        <v>10</v>
      </c>
      <c r="G203" s="3">
        <v>38087</v>
      </c>
      <c r="H203" s="2">
        <v>2004</v>
      </c>
      <c r="I203" s="2" t="s">
        <v>33</v>
      </c>
      <c r="L203" s="7" t="s">
        <v>61</v>
      </c>
      <c r="M203" s="6" t="s">
        <v>68</v>
      </c>
      <c r="N203" s="6" t="s">
        <v>36</v>
      </c>
      <c r="O203" s="6" t="s">
        <v>37</v>
      </c>
      <c r="P203" s="4">
        <v>0.005099537037037037</v>
      </c>
      <c r="Q203" s="2" t="s">
        <v>74</v>
      </c>
      <c r="R203" s="9">
        <v>312.02</v>
      </c>
      <c r="V203" s="9">
        <v>200</v>
      </c>
      <c r="W203" s="9">
        <v>200</v>
      </c>
      <c r="Y203" s="2">
        <v>2</v>
      </c>
      <c r="Z203" s="2" t="s">
        <v>63</v>
      </c>
      <c r="AA203" s="2" t="s">
        <v>64</v>
      </c>
      <c r="AB203" s="2" t="s">
        <v>65</v>
      </c>
      <c r="AC203" s="2">
        <v>8</v>
      </c>
      <c r="AD203" s="2">
        <v>4</v>
      </c>
      <c r="AE203" s="2">
        <v>4</v>
      </c>
    </row>
    <row r="204" spans="1:31" ht="12.75">
      <c r="A204" s="2">
        <v>5</v>
      </c>
      <c r="B204" s="2">
        <v>5</v>
      </c>
      <c r="C204" s="2">
        <v>77</v>
      </c>
      <c r="D204" s="6" t="s">
        <v>75</v>
      </c>
      <c r="E204" s="6" t="s">
        <v>44</v>
      </c>
      <c r="F204" s="2">
        <v>11</v>
      </c>
      <c r="G204" s="3">
        <v>37856</v>
      </c>
      <c r="H204" s="2">
        <v>2003</v>
      </c>
      <c r="I204" s="2" t="s">
        <v>33</v>
      </c>
      <c r="L204" s="7" t="s">
        <v>61</v>
      </c>
      <c r="M204" s="6" t="s">
        <v>35</v>
      </c>
      <c r="N204" s="6" t="s">
        <v>36</v>
      </c>
      <c r="O204" s="6" t="s">
        <v>37</v>
      </c>
      <c r="P204" s="4">
        <v>0.005775462962962962</v>
      </c>
      <c r="Q204" s="2" t="s">
        <v>76</v>
      </c>
      <c r="R204" s="9">
        <v>538.94</v>
      </c>
      <c r="V204" s="9">
        <v>200</v>
      </c>
      <c r="W204" s="9">
        <v>200</v>
      </c>
      <c r="Y204" s="2">
        <v>2</v>
      </c>
      <c r="Z204" s="2" t="s">
        <v>63</v>
      </c>
      <c r="AA204" s="2" t="s">
        <v>64</v>
      </c>
      <c r="AB204" s="2" t="s">
        <v>65</v>
      </c>
      <c r="AC204" s="2">
        <v>8</v>
      </c>
      <c r="AD204" s="2">
        <v>5</v>
      </c>
      <c r="AE204" s="2">
        <v>5</v>
      </c>
    </row>
    <row r="205" spans="1:31" ht="12.75">
      <c r="A205" s="2">
        <v>6</v>
      </c>
      <c r="B205" s="2">
        <v>6</v>
      </c>
      <c r="C205" s="2">
        <v>76</v>
      </c>
      <c r="D205" s="6" t="s">
        <v>77</v>
      </c>
      <c r="E205" s="6" t="s">
        <v>78</v>
      </c>
      <c r="F205" s="2">
        <v>10</v>
      </c>
      <c r="G205" s="3">
        <v>38276</v>
      </c>
      <c r="H205" s="2">
        <v>2004</v>
      </c>
      <c r="I205" s="2" t="s">
        <v>33</v>
      </c>
      <c r="L205" s="7" t="s">
        <v>61</v>
      </c>
      <c r="M205" s="6" t="s">
        <v>35</v>
      </c>
      <c r="N205" s="6" t="s">
        <v>36</v>
      </c>
      <c r="O205" s="6" t="s">
        <v>37</v>
      </c>
      <c r="P205" s="4">
        <v>0.006027777777777778</v>
      </c>
      <c r="Q205" s="2" t="s">
        <v>79</v>
      </c>
      <c r="R205" s="9">
        <v>623.65</v>
      </c>
      <c r="V205" s="9">
        <v>200</v>
      </c>
      <c r="W205" s="9">
        <v>200</v>
      </c>
      <c r="Y205" s="2">
        <v>2</v>
      </c>
      <c r="Z205" s="2" t="s">
        <v>63</v>
      </c>
      <c r="AA205" s="2" t="s">
        <v>64</v>
      </c>
      <c r="AB205" s="2" t="s">
        <v>65</v>
      </c>
      <c r="AC205" s="2">
        <v>8</v>
      </c>
      <c r="AD205" s="2">
        <v>6</v>
      </c>
      <c r="AE205" s="2">
        <v>6</v>
      </c>
    </row>
    <row r="206" spans="1:31" ht="12.75">
      <c r="A206" s="2">
        <v>7</v>
      </c>
      <c r="B206" s="2">
        <v>7</v>
      </c>
      <c r="C206" s="2">
        <v>79</v>
      </c>
      <c r="D206" s="6" t="s">
        <v>80</v>
      </c>
      <c r="E206" s="6" t="s">
        <v>81</v>
      </c>
      <c r="F206" s="2">
        <v>10</v>
      </c>
      <c r="G206" s="3">
        <v>38183</v>
      </c>
      <c r="H206" s="2">
        <v>2004</v>
      </c>
      <c r="I206" s="2" t="s">
        <v>33</v>
      </c>
      <c r="L206" s="7" t="s">
        <v>61</v>
      </c>
      <c r="M206" s="6" t="s">
        <v>35</v>
      </c>
      <c r="N206" s="6" t="s">
        <v>36</v>
      </c>
      <c r="O206" s="6" t="s">
        <v>37</v>
      </c>
      <c r="P206" s="4">
        <v>0.006202546296296296</v>
      </c>
      <c r="Q206" s="2" t="s">
        <v>82</v>
      </c>
      <c r="R206" s="9">
        <v>682.32</v>
      </c>
      <c r="V206" s="9">
        <v>200</v>
      </c>
      <c r="W206" s="9">
        <v>200</v>
      </c>
      <c r="Y206" s="2">
        <v>2</v>
      </c>
      <c r="Z206" s="2" t="s">
        <v>63</v>
      </c>
      <c r="AA206" s="2" t="s">
        <v>64</v>
      </c>
      <c r="AB206" s="2" t="s">
        <v>65</v>
      </c>
      <c r="AC206" s="2">
        <v>8</v>
      </c>
      <c r="AD206" s="2">
        <v>7</v>
      </c>
      <c r="AE206" s="2">
        <v>7</v>
      </c>
    </row>
    <row r="207" spans="1:31" ht="12.75">
      <c r="A207" s="2">
        <v>8</v>
      </c>
      <c r="B207" s="2">
        <v>8</v>
      </c>
      <c r="C207" s="2">
        <v>75</v>
      </c>
      <c r="D207" s="6" t="s">
        <v>83</v>
      </c>
      <c r="E207" s="6" t="s">
        <v>84</v>
      </c>
      <c r="F207" s="2">
        <v>10</v>
      </c>
      <c r="G207" s="3">
        <v>38275</v>
      </c>
      <c r="H207" s="2">
        <v>2004</v>
      </c>
      <c r="I207" s="2" t="s">
        <v>33</v>
      </c>
      <c r="L207" s="7" t="s">
        <v>61</v>
      </c>
      <c r="M207" s="6" t="s">
        <v>35</v>
      </c>
      <c r="N207" s="6" t="s">
        <v>36</v>
      </c>
      <c r="O207" s="6" t="s">
        <v>37</v>
      </c>
      <c r="P207" s="4">
        <v>0.006399305555555555</v>
      </c>
      <c r="Q207" s="2" t="s">
        <v>85</v>
      </c>
      <c r="R207" s="9">
        <v>748.38</v>
      </c>
      <c r="V207" s="9">
        <v>200</v>
      </c>
      <c r="W207" s="9">
        <v>200</v>
      </c>
      <c r="Y207" s="2">
        <v>2</v>
      </c>
      <c r="Z207" s="2" t="s">
        <v>63</v>
      </c>
      <c r="AA207" s="2" t="s">
        <v>64</v>
      </c>
      <c r="AB207" s="2" t="s">
        <v>65</v>
      </c>
      <c r="AC207" s="2">
        <v>8</v>
      </c>
      <c r="AD207" s="2">
        <v>8</v>
      </c>
      <c r="AE207" s="2">
        <v>8</v>
      </c>
    </row>
    <row r="208" spans="3:31" ht="12.75">
      <c r="C208" s="2">
        <v>78</v>
      </c>
      <c r="D208" s="6" t="s">
        <v>86</v>
      </c>
      <c r="E208" s="6" t="s">
        <v>57</v>
      </c>
      <c r="F208" s="2">
        <v>10</v>
      </c>
      <c r="G208" s="3">
        <v>38293</v>
      </c>
      <c r="H208" s="2">
        <v>2004</v>
      </c>
      <c r="I208" s="2" t="s">
        <v>33</v>
      </c>
      <c r="L208" s="7" t="s">
        <v>61</v>
      </c>
      <c r="M208" s="6" t="s">
        <v>35</v>
      </c>
      <c r="N208" s="6" t="s">
        <v>36</v>
      </c>
      <c r="O208" s="6" t="s">
        <v>37</v>
      </c>
      <c r="P208" s="2" t="s">
        <v>87</v>
      </c>
      <c r="V208" s="9">
        <v>200</v>
      </c>
      <c r="W208" s="9">
        <v>200</v>
      </c>
      <c r="Y208" s="2">
        <v>2</v>
      </c>
      <c r="Z208" s="2" t="s">
        <v>63</v>
      </c>
      <c r="AA208" s="2" t="s">
        <v>64</v>
      </c>
      <c r="AB208" s="2" t="s">
        <v>65</v>
      </c>
      <c r="AC208" s="2">
        <v>8</v>
      </c>
      <c r="AD208" s="2">
        <v>9996</v>
      </c>
      <c r="AE208" s="2">
        <v>9996</v>
      </c>
    </row>
    <row r="209" ht="12.75">
      <c r="G209" s="3"/>
    </row>
    <row r="210" ht="12.75">
      <c r="G210" s="3"/>
    </row>
    <row r="211" ht="12.75">
      <c r="G211" s="3"/>
    </row>
    <row r="212" spans="1:31" ht="12.75">
      <c r="A212" s="2">
        <v>1</v>
      </c>
      <c r="B212" s="2">
        <v>1</v>
      </c>
      <c r="C212" s="2">
        <v>81</v>
      </c>
      <c r="D212" s="6" t="s">
        <v>258</v>
      </c>
      <c r="E212" s="6" t="s">
        <v>109</v>
      </c>
      <c r="F212" s="2">
        <v>9</v>
      </c>
      <c r="G212" s="3">
        <v>38415</v>
      </c>
      <c r="H212" s="2">
        <v>2005</v>
      </c>
      <c r="I212" s="2" t="s">
        <v>259</v>
      </c>
      <c r="K212" s="2">
        <v>6450024</v>
      </c>
      <c r="L212" s="7" t="s">
        <v>260</v>
      </c>
      <c r="M212" s="6" t="s">
        <v>68</v>
      </c>
      <c r="N212" s="6" t="s">
        <v>36</v>
      </c>
      <c r="O212" s="6" t="s">
        <v>37</v>
      </c>
      <c r="P212" s="4">
        <v>0.003723379629629629</v>
      </c>
      <c r="Q212" s="2">
        <v>0</v>
      </c>
      <c r="R212" s="9">
        <v>0</v>
      </c>
      <c r="V212" s="9">
        <v>160</v>
      </c>
      <c r="W212" s="9">
        <v>160</v>
      </c>
      <c r="Y212" s="2">
        <v>1.01</v>
      </c>
      <c r="Z212" s="2" t="s">
        <v>261</v>
      </c>
      <c r="AA212" s="2" t="s">
        <v>262</v>
      </c>
      <c r="AB212" s="2" t="s">
        <v>263</v>
      </c>
      <c r="AC212" s="2">
        <v>9</v>
      </c>
      <c r="AD212" s="2">
        <v>1</v>
      </c>
      <c r="AE212" s="2">
        <v>1</v>
      </c>
    </row>
    <row r="213" spans="1:31" ht="12.75">
      <c r="A213" s="2">
        <v>2</v>
      </c>
      <c r="B213" s="2">
        <v>2</v>
      </c>
      <c r="C213" s="2">
        <v>82</v>
      </c>
      <c r="D213" s="6" t="s">
        <v>264</v>
      </c>
      <c r="E213" s="6" t="s">
        <v>70</v>
      </c>
      <c r="F213" s="2">
        <v>9</v>
      </c>
      <c r="G213" s="3">
        <v>38465</v>
      </c>
      <c r="H213" s="2">
        <v>2005</v>
      </c>
      <c r="I213" s="2" t="s">
        <v>259</v>
      </c>
      <c r="L213" s="7" t="s">
        <v>260</v>
      </c>
      <c r="M213" s="6" t="s">
        <v>35</v>
      </c>
      <c r="N213" s="6" t="s">
        <v>36</v>
      </c>
      <c r="O213" s="6" t="s">
        <v>37</v>
      </c>
      <c r="P213" s="4">
        <v>0.003960648148148148</v>
      </c>
      <c r="Q213" s="2">
        <v>20.5</v>
      </c>
      <c r="R213" s="9">
        <v>89.21</v>
      </c>
      <c r="V213" s="9">
        <v>160</v>
      </c>
      <c r="W213" s="9">
        <v>160</v>
      </c>
      <c r="Y213" s="2">
        <v>1.01</v>
      </c>
      <c r="Z213" s="2" t="s">
        <v>261</v>
      </c>
      <c r="AA213" s="2" t="s">
        <v>262</v>
      </c>
      <c r="AB213" s="2" t="s">
        <v>263</v>
      </c>
      <c r="AC213" s="2">
        <v>9</v>
      </c>
      <c r="AD213" s="2">
        <v>2</v>
      </c>
      <c r="AE213" s="2">
        <v>2</v>
      </c>
    </row>
    <row r="214" spans="1:31" ht="12.75">
      <c r="A214" s="2">
        <v>3</v>
      </c>
      <c r="B214" s="2">
        <v>3</v>
      </c>
      <c r="C214" s="2">
        <v>84</v>
      </c>
      <c r="D214" s="6" t="s">
        <v>265</v>
      </c>
      <c r="E214" s="6" t="s">
        <v>266</v>
      </c>
      <c r="F214" s="2">
        <v>9</v>
      </c>
      <c r="G214" s="3">
        <v>38548</v>
      </c>
      <c r="H214" s="2">
        <v>2005</v>
      </c>
      <c r="I214" s="2" t="s">
        <v>259</v>
      </c>
      <c r="L214" s="7" t="s">
        <v>260</v>
      </c>
      <c r="M214" s="6" t="s">
        <v>35</v>
      </c>
      <c r="N214" s="6" t="s">
        <v>36</v>
      </c>
      <c r="O214" s="6" t="s">
        <v>37</v>
      </c>
      <c r="P214" s="4">
        <v>0.004179398148148148</v>
      </c>
      <c r="Q214" s="2">
        <v>39.4</v>
      </c>
      <c r="R214" s="9">
        <v>171.46</v>
      </c>
      <c r="V214" s="9">
        <v>160</v>
      </c>
      <c r="W214" s="9">
        <v>160</v>
      </c>
      <c r="Y214" s="2">
        <v>1.01</v>
      </c>
      <c r="Z214" s="2" t="s">
        <v>261</v>
      </c>
      <c r="AA214" s="2" t="s">
        <v>262</v>
      </c>
      <c r="AB214" s="2" t="s">
        <v>263</v>
      </c>
      <c r="AC214" s="2">
        <v>9</v>
      </c>
      <c r="AD214" s="2">
        <v>3</v>
      </c>
      <c r="AE214" s="2">
        <v>3</v>
      </c>
    </row>
    <row r="215" spans="1:31" ht="12.75">
      <c r="A215" s="2">
        <v>4</v>
      </c>
      <c r="B215" s="2">
        <v>4</v>
      </c>
      <c r="C215" s="2">
        <v>89</v>
      </c>
      <c r="D215" s="6" t="s">
        <v>267</v>
      </c>
      <c r="E215" s="6" t="s">
        <v>268</v>
      </c>
      <c r="F215" s="2">
        <v>9</v>
      </c>
      <c r="G215" s="3">
        <v>38597</v>
      </c>
      <c r="H215" s="2">
        <v>2005</v>
      </c>
      <c r="I215" s="2" t="s">
        <v>259</v>
      </c>
      <c r="L215" s="7" t="s">
        <v>260</v>
      </c>
      <c r="M215" s="6" t="s">
        <v>35</v>
      </c>
      <c r="N215" s="6" t="s">
        <v>36</v>
      </c>
      <c r="O215" s="6" t="s">
        <v>37</v>
      </c>
      <c r="P215" s="4">
        <v>0.004502314814814815</v>
      </c>
      <c r="Q215" s="2" t="s">
        <v>269</v>
      </c>
      <c r="R215" s="9">
        <v>292.88</v>
      </c>
      <c r="V215" s="9">
        <v>160</v>
      </c>
      <c r="W215" s="9">
        <v>160</v>
      </c>
      <c r="Y215" s="2">
        <v>1.01</v>
      </c>
      <c r="Z215" s="2" t="s">
        <v>261</v>
      </c>
      <c r="AA215" s="2" t="s">
        <v>262</v>
      </c>
      <c r="AB215" s="2" t="s">
        <v>263</v>
      </c>
      <c r="AC215" s="2">
        <v>9</v>
      </c>
      <c r="AD215" s="2">
        <v>4</v>
      </c>
      <c r="AE215" s="2">
        <v>4</v>
      </c>
    </row>
    <row r="216" spans="1:31" ht="12.75">
      <c r="A216" s="2">
        <v>6</v>
      </c>
      <c r="B216" s="2">
        <v>5</v>
      </c>
      <c r="C216" s="2">
        <v>85</v>
      </c>
      <c r="D216" s="6" t="s">
        <v>273</v>
      </c>
      <c r="E216" s="6" t="s">
        <v>274</v>
      </c>
      <c r="F216" s="2">
        <v>8</v>
      </c>
      <c r="G216" s="3">
        <v>39000</v>
      </c>
      <c r="H216" s="2">
        <v>2006</v>
      </c>
      <c r="I216" s="2" t="s">
        <v>259</v>
      </c>
      <c r="L216" s="7" t="s">
        <v>260</v>
      </c>
      <c r="M216" s="6" t="s">
        <v>35</v>
      </c>
      <c r="N216" s="6" t="s">
        <v>36</v>
      </c>
      <c r="O216" s="6" t="s">
        <v>37</v>
      </c>
      <c r="P216" s="4">
        <v>0.0047152777777777774</v>
      </c>
      <c r="Q216" s="2" t="s">
        <v>275</v>
      </c>
      <c r="R216" s="9">
        <v>372.96</v>
      </c>
      <c r="V216" s="9">
        <v>160</v>
      </c>
      <c r="W216" s="9">
        <v>160</v>
      </c>
      <c r="Y216" s="2">
        <v>1.01</v>
      </c>
      <c r="Z216" s="2" t="s">
        <v>261</v>
      </c>
      <c r="AA216" s="2" t="s">
        <v>262</v>
      </c>
      <c r="AB216" s="2" t="s">
        <v>263</v>
      </c>
      <c r="AC216" s="2">
        <v>9</v>
      </c>
      <c r="AD216" s="2">
        <v>5</v>
      </c>
      <c r="AE216" s="2">
        <v>6</v>
      </c>
    </row>
    <row r="217" spans="1:31" ht="12.75">
      <c r="A217" s="2">
        <v>7</v>
      </c>
      <c r="B217" s="2">
        <v>6</v>
      </c>
      <c r="C217" s="2">
        <v>87</v>
      </c>
      <c r="D217" s="6" t="s">
        <v>276</v>
      </c>
      <c r="E217" s="6" t="s">
        <v>277</v>
      </c>
      <c r="F217" s="2">
        <v>9</v>
      </c>
      <c r="G217" s="3">
        <v>38590</v>
      </c>
      <c r="H217" s="2">
        <v>2005</v>
      </c>
      <c r="I217" s="2" t="s">
        <v>259</v>
      </c>
      <c r="L217" s="7" t="s">
        <v>260</v>
      </c>
      <c r="M217" s="6" t="s">
        <v>35</v>
      </c>
      <c r="N217" s="6" t="s">
        <v>36</v>
      </c>
      <c r="O217" s="6" t="s">
        <v>37</v>
      </c>
      <c r="P217" s="4">
        <v>0.0047245370370370375</v>
      </c>
      <c r="Q217" s="2" t="s">
        <v>278</v>
      </c>
      <c r="R217" s="9">
        <v>376.44</v>
      </c>
      <c r="V217" s="9">
        <v>160</v>
      </c>
      <c r="W217" s="9">
        <v>160</v>
      </c>
      <c r="Y217" s="2">
        <v>1.01</v>
      </c>
      <c r="Z217" s="2" t="s">
        <v>261</v>
      </c>
      <c r="AA217" s="2" t="s">
        <v>262</v>
      </c>
      <c r="AB217" s="2" t="s">
        <v>263</v>
      </c>
      <c r="AC217" s="2">
        <v>9</v>
      </c>
      <c r="AD217" s="2">
        <v>6</v>
      </c>
      <c r="AE217" s="2">
        <v>7</v>
      </c>
    </row>
    <row r="218" spans="1:31" ht="12.75">
      <c r="A218" s="2">
        <v>9</v>
      </c>
      <c r="B218" s="2">
        <v>7</v>
      </c>
      <c r="C218" s="2">
        <v>83</v>
      </c>
      <c r="D218" s="6" t="s">
        <v>281</v>
      </c>
      <c r="E218" s="6" t="s">
        <v>73</v>
      </c>
      <c r="F218" s="2">
        <v>8</v>
      </c>
      <c r="G218" s="3">
        <v>39076</v>
      </c>
      <c r="H218" s="2">
        <v>2006</v>
      </c>
      <c r="I218" s="2" t="s">
        <v>259</v>
      </c>
      <c r="L218" s="7" t="s">
        <v>260</v>
      </c>
      <c r="M218" s="6" t="s">
        <v>68</v>
      </c>
      <c r="N218" s="6" t="s">
        <v>36</v>
      </c>
      <c r="O218" s="6" t="s">
        <v>37</v>
      </c>
      <c r="P218" s="4">
        <v>0.0050104166666666665</v>
      </c>
      <c r="Q218" s="2" t="s">
        <v>282</v>
      </c>
      <c r="R218" s="9">
        <v>483.93</v>
      </c>
      <c r="V218" s="9">
        <v>160</v>
      </c>
      <c r="W218" s="9">
        <v>160</v>
      </c>
      <c r="Y218" s="2">
        <v>1.01</v>
      </c>
      <c r="Z218" s="2" t="s">
        <v>261</v>
      </c>
      <c r="AA218" s="2" t="s">
        <v>262</v>
      </c>
      <c r="AB218" s="2" t="s">
        <v>263</v>
      </c>
      <c r="AC218" s="2">
        <v>9</v>
      </c>
      <c r="AD218" s="2">
        <v>7</v>
      </c>
      <c r="AE218" s="2">
        <v>9</v>
      </c>
    </row>
    <row r="219" spans="1:31" ht="12.75">
      <c r="A219" s="2">
        <v>11</v>
      </c>
      <c r="B219" s="2">
        <v>8</v>
      </c>
      <c r="C219" s="2">
        <v>86</v>
      </c>
      <c r="D219" s="6" t="s">
        <v>264</v>
      </c>
      <c r="E219" s="6" t="s">
        <v>286</v>
      </c>
      <c r="F219" s="2">
        <v>8</v>
      </c>
      <c r="G219" s="3">
        <v>38989</v>
      </c>
      <c r="H219" s="2">
        <v>2006</v>
      </c>
      <c r="I219" s="2" t="s">
        <v>259</v>
      </c>
      <c r="L219" s="7" t="s">
        <v>260</v>
      </c>
      <c r="M219" s="6" t="s">
        <v>35</v>
      </c>
      <c r="N219" s="6" t="s">
        <v>36</v>
      </c>
      <c r="O219" s="6" t="s">
        <v>37</v>
      </c>
      <c r="P219" s="4">
        <v>0.005221064814814815</v>
      </c>
      <c r="Q219" s="2" t="s">
        <v>287</v>
      </c>
      <c r="R219" s="9">
        <v>563.13</v>
      </c>
      <c r="V219" s="9">
        <v>160</v>
      </c>
      <c r="W219" s="9">
        <v>160</v>
      </c>
      <c r="Y219" s="2">
        <v>1.01</v>
      </c>
      <c r="Z219" s="2" t="s">
        <v>261</v>
      </c>
      <c r="AA219" s="2" t="s">
        <v>262</v>
      </c>
      <c r="AB219" s="2" t="s">
        <v>263</v>
      </c>
      <c r="AC219" s="2">
        <v>9</v>
      </c>
      <c r="AD219" s="2">
        <v>8</v>
      </c>
      <c r="AE219" s="2">
        <v>11</v>
      </c>
    </row>
    <row r="220" spans="1:31" ht="12.75">
      <c r="A220" s="2">
        <v>15</v>
      </c>
      <c r="B220" s="2">
        <v>9</v>
      </c>
      <c r="C220" s="2">
        <v>88</v>
      </c>
      <c r="D220" s="6" t="s">
        <v>297</v>
      </c>
      <c r="E220" s="6" t="s">
        <v>298</v>
      </c>
      <c r="F220" s="2">
        <v>8</v>
      </c>
      <c r="G220" s="3">
        <v>38722</v>
      </c>
      <c r="H220" s="2">
        <v>2006</v>
      </c>
      <c r="I220" s="2" t="s">
        <v>259</v>
      </c>
      <c r="L220" s="7" t="s">
        <v>260</v>
      </c>
      <c r="M220" s="6" t="s">
        <v>35</v>
      </c>
      <c r="N220" s="6" t="s">
        <v>36</v>
      </c>
      <c r="O220" s="6" t="s">
        <v>37</v>
      </c>
      <c r="P220" s="4">
        <v>0.00685300925925926</v>
      </c>
      <c r="Q220" s="2" t="s">
        <v>299</v>
      </c>
      <c r="R220" s="9">
        <v>1176.75</v>
      </c>
      <c r="V220" s="9">
        <v>160</v>
      </c>
      <c r="W220" s="9">
        <v>160</v>
      </c>
      <c r="Y220" s="2">
        <v>1.01</v>
      </c>
      <c r="Z220" s="2" t="s">
        <v>261</v>
      </c>
      <c r="AA220" s="2" t="s">
        <v>262</v>
      </c>
      <c r="AB220" s="2" t="s">
        <v>263</v>
      </c>
      <c r="AC220" s="2">
        <v>9</v>
      </c>
      <c r="AD220" s="2">
        <v>9</v>
      </c>
      <c r="AE220" s="2">
        <v>15</v>
      </c>
    </row>
    <row r="221" spans="1:31" ht="12.75">
      <c r="A221" s="2">
        <v>1</v>
      </c>
      <c r="B221" s="2">
        <v>1</v>
      </c>
      <c r="C221" s="2">
        <v>103</v>
      </c>
      <c r="D221" s="6" t="s">
        <v>31</v>
      </c>
      <c r="E221" s="6" t="s">
        <v>32</v>
      </c>
      <c r="F221" s="2">
        <v>9</v>
      </c>
      <c r="G221" s="3">
        <v>38496</v>
      </c>
      <c r="H221" s="2">
        <v>2005</v>
      </c>
      <c r="I221" s="2" t="s">
        <v>33</v>
      </c>
      <c r="L221" s="7" t="s">
        <v>34</v>
      </c>
      <c r="M221" s="6" t="s">
        <v>35</v>
      </c>
      <c r="N221" s="6" t="s">
        <v>36</v>
      </c>
      <c r="O221" s="6" t="s">
        <v>37</v>
      </c>
      <c r="P221" s="4">
        <v>0.004325231481481481</v>
      </c>
      <c r="Q221" s="2">
        <v>0</v>
      </c>
      <c r="R221" s="9">
        <v>0</v>
      </c>
      <c r="V221" s="9">
        <v>200</v>
      </c>
      <c r="W221" s="9">
        <v>200</v>
      </c>
      <c r="Y221" s="2">
        <v>1.01</v>
      </c>
      <c r="Z221" s="2" t="s">
        <v>38</v>
      </c>
      <c r="AA221" s="2" t="s">
        <v>39</v>
      </c>
      <c r="AB221" s="2" t="s">
        <v>40</v>
      </c>
      <c r="AC221" s="2">
        <v>10</v>
      </c>
      <c r="AD221" s="2">
        <v>1</v>
      </c>
      <c r="AE221" s="2">
        <v>1</v>
      </c>
    </row>
    <row r="222" spans="1:31" ht="12.75">
      <c r="A222" s="2">
        <v>2</v>
      </c>
      <c r="B222" s="2">
        <v>2</v>
      </c>
      <c r="C222" s="2">
        <v>102</v>
      </c>
      <c r="D222" s="6" t="s">
        <v>41</v>
      </c>
      <c r="E222" s="6" t="s">
        <v>42</v>
      </c>
      <c r="F222" s="2">
        <v>8</v>
      </c>
      <c r="G222" s="3">
        <v>39007</v>
      </c>
      <c r="H222" s="2">
        <v>2006</v>
      </c>
      <c r="I222" s="2" t="s">
        <v>33</v>
      </c>
      <c r="L222" s="7" t="s">
        <v>34</v>
      </c>
      <c r="M222" s="6" t="s">
        <v>35</v>
      </c>
      <c r="N222" s="6" t="s">
        <v>36</v>
      </c>
      <c r="O222" s="6" t="s">
        <v>37</v>
      </c>
      <c r="P222" s="4">
        <v>0.0045682870370370365</v>
      </c>
      <c r="Q222" s="2">
        <v>21</v>
      </c>
      <c r="R222" s="9">
        <v>78.67</v>
      </c>
      <c r="V222" s="9">
        <v>200</v>
      </c>
      <c r="W222" s="9">
        <v>200</v>
      </c>
      <c r="Y222" s="2">
        <v>1.01</v>
      </c>
      <c r="Z222" s="2" t="s">
        <v>38</v>
      </c>
      <c r="AA222" s="2" t="s">
        <v>39</v>
      </c>
      <c r="AB222" s="2" t="s">
        <v>40</v>
      </c>
      <c r="AC222" s="2">
        <v>10</v>
      </c>
      <c r="AD222" s="2">
        <v>2</v>
      </c>
      <c r="AE222" s="2">
        <v>2</v>
      </c>
    </row>
    <row r="223" spans="1:31" ht="12.75">
      <c r="A223" s="2">
        <v>3</v>
      </c>
      <c r="B223" s="2">
        <v>3</v>
      </c>
      <c r="C223" s="2">
        <v>100</v>
      </c>
      <c r="D223" s="6" t="s">
        <v>43</v>
      </c>
      <c r="E223" s="6" t="s">
        <v>44</v>
      </c>
      <c r="F223" s="2">
        <v>9</v>
      </c>
      <c r="G223" s="3">
        <v>38459</v>
      </c>
      <c r="H223" s="2">
        <v>2005</v>
      </c>
      <c r="I223" s="2" t="s">
        <v>33</v>
      </c>
      <c r="L223" s="7" t="s">
        <v>34</v>
      </c>
      <c r="M223" s="6" t="s">
        <v>35</v>
      </c>
      <c r="N223" s="6" t="s">
        <v>36</v>
      </c>
      <c r="O223" s="6" t="s">
        <v>37</v>
      </c>
      <c r="P223" s="4">
        <v>0.004575231481481481</v>
      </c>
      <c r="Q223" s="2">
        <v>21.6</v>
      </c>
      <c r="R223" s="9">
        <v>80.92</v>
      </c>
      <c r="V223" s="9">
        <v>200</v>
      </c>
      <c r="W223" s="9">
        <v>200</v>
      </c>
      <c r="Y223" s="2">
        <v>1.01</v>
      </c>
      <c r="Z223" s="2" t="s">
        <v>38</v>
      </c>
      <c r="AA223" s="2" t="s">
        <v>39</v>
      </c>
      <c r="AB223" s="2" t="s">
        <v>40</v>
      </c>
      <c r="AC223" s="2">
        <v>10</v>
      </c>
      <c r="AD223" s="2">
        <v>3</v>
      </c>
      <c r="AE223" s="2">
        <v>3</v>
      </c>
    </row>
    <row r="224" spans="1:31" ht="12.75">
      <c r="A224" s="2">
        <v>4</v>
      </c>
      <c r="B224" s="2">
        <v>4</v>
      </c>
      <c r="C224" s="2">
        <v>101</v>
      </c>
      <c r="D224" s="6" t="s">
        <v>45</v>
      </c>
      <c r="E224" s="6" t="s">
        <v>46</v>
      </c>
      <c r="F224" s="2">
        <v>9</v>
      </c>
      <c r="G224" s="3">
        <v>38452</v>
      </c>
      <c r="H224" s="2">
        <v>2005</v>
      </c>
      <c r="I224" s="2" t="s">
        <v>33</v>
      </c>
      <c r="L224" s="7" t="s">
        <v>34</v>
      </c>
      <c r="M224" s="6" t="s">
        <v>35</v>
      </c>
      <c r="N224" s="6" t="s">
        <v>36</v>
      </c>
      <c r="O224" s="6" t="s">
        <v>37</v>
      </c>
      <c r="P224" s="4">
        <v>0.005162037037037037</v>
      </c>
      <c r="Q224" s="2" t="s">
        <v>47</v>
      </c>
      <c r="R224" s="9">
        <v>270.86</v>
      </c>
      <c r="V224" s="9">
        <v>200</v>
      </c>
      <c r="W224" s="9">
        <v>200</v>
      </c>
      <c r="Y224" s="2">
        <v>1.01</v>
      </c>
      <c r="Z224" s="2" t="s">
        <v>38</v>
      </c>
      <c r="AA224" s="2" t="s">
        <v>39</v>
      </c>
      <c r="AB224" s="2" t="s">
        <v>40</v>
      </c>
      <c r="AC224" s="2">
        <v>10</v>
      </c>
      <c r="AD224" s="2">
        <v>4</v>
      </c>
      <c r="AE224" s="2">
        <v>4</v>
      </c>
    </row>
    <row r="225" spans="7:16" ht="12.75">
      <c r="G225" s="3"/>
      <c r="P225" s="4"/>
    </row>
    <row r="226" spans="7:16" ht="12.75">
      <c r="G226" s="3"/>
      <c r="P226" s="4"/>
    </row>
    <row r="227" spans="7:16" ht="12.75">
      <c r="G227" s="3"/>
      <c r="P227" s="4"/>
    </row>
    <row r="228" spans="1:31" ht="12.75">
      <c r="A228" s="2">
        <v>5</v>
      </c>
      <c r="B228" s="2">
        <v>1</v>
      </c>
      <c r="C228" s="2">
        <v>94</v>
      </c>
      <c r="D228" s="6" t="s">
        <v>270</v>
      </c>
      <c r="E228" s="6" t="s">
        <v>78</v>
      </c>
      <c r="F228" s="2">
        <v>6</v>
      </c>
      <c r="G228" s="3">
        <v>39534</v>
      </c>
      <c r="H228" s="2">
        <v>2008</v>
      </c>
      <c r="I228" s="2" t="s">
        <v>259</v>
      </c>
      <c r="L228" s="7" t="s">
        <v>271</v>
      </c>
      <c r="M228" s="6" t="s">
        <v>35</v>
      </c>
      <c r="N228" s="6" t="s">
        <v>36</v>
      </c>
      <c r="O228" s="6" t="s">
        <v>37</v>
      </c>
      <c r="P228" s="4">
        <v>0.0045532407407407405</v>
      </c>
      <c r="Q228" s="2" t="s">
        <v>236</v>
      </c>
      <c r="R228" s="9">
        <v>312.03</v>
      </c>
      <c r="V228" s="9">
        <v>160</v>
      </c>
      <c r="W228" s="9">
        <v>160</v>
      </c>
      <c r="Y228" s="2">
        <v>1</v>
      </c>
      <c r="Z228" s="2" t="s">
        <v>261</v>
      </c>
      <c r="AA228" s="2" t="s">
        <v>262</v>
      </c>
      <c r="AB228" s="2" t="s">
        <v>272</v>
      </c>
      <c r="AC228" s="2">
        <v>9</v>
      </c>
      <c r="AD228" s="2">
        <v>1</v>
      </c>
      <c r="AE228" s="2">
        <v>5</v>
      </c>
    </row>
    <row r="229" spans="1:31" ht="12.75">
      <c r="A229" s="2">
        <v>8</v>
      </c>
      <c r="B229" s="2">
        <v>2</v>
      </c>
      <c r="C229" s="2">
        <v>90</v>
      </c>
      <c r="D229" s="6" t="s">
        <v>279</v>
      </c>
      <c r="E229" s="6" t="s">
        <v>266</v>
      </c>
      <c r="F229" s="2">
        <v>6</v>
      </c>
      <c r="G229" s="3">
        <v>39716</v>
      </c>
      <c r="H229" s="2">
        <v>2008</v>
      </c>
      <c r="I229" s="2" t="s">
        <v>259</v>
      </c>
      <c r="L229" s="7" t="s">
        <v>271</v>
      </c>
      <c r="M229" s="6" t="s">
        <v>35</v>
      </c>
      <c r="N229" s="6" t="s">
        <v>36</v>
      </c>
      <c r="O229" s="6" t="s">
        <v>37</v>
      </c>
      <c r="P229" s="4">
        <v>0.004738425925925926</v>
      </c>
      <c r="Q229" s="2" t="s">
        <v>280</v>
      </c>
      <c r="R229" s="9">
        <v>381.66</v>
      </c>
      <c r="V229" s="9">
        <v>160</v>
      </c>
      <c r="W229" s="9">
        <v>160</v>
      </c>
      <c r="Y229" s="2">
        <v>1</v>
      </c>
      <c r="Z229" s="2" t="s">
        <v>261</v>
      </c>
      <c r="AA229" s="2" t="s">
        <v>262</v>
      </c>
      <c r="AB229" s="2" t="s">
        <v>272</v>
      </c>
      <c r="AC229" s="2">
        <v>9</v>
      </c>
      <c r="AD229" s="2">
        <v>2</v>
      </c>
      <c r="AE229" s="2">
        <v>8</v>
      </c>
    </row>
    <row r="230" spans="1:31" ht="12.75">
      <c r="A230" s="2">
        <v>10</v>
      </c>
      <c r="B230" s="2">
        <v>3</v>
      </c>
      <c r="C230" s="2">
        <v>98</v>
      </c>
      <c r="D230" s="6" t="s">
        <v>283</v>
      </c>
      <c r="E230" s="6" t="s">
        <v>284</v>
      </c>
      <c r="F230" s="2">
        <v>7</v>
      </c>
      <c r="G230" s="3">
        <v>39319</v>
      </c>
      <c r="H230" s="2">
        <v>2007</v>
      </c>
      <c r="I230" s="2" t="s">
        <v>259</v>
      </c>
      <c r="L230" s="7" t="s">
        <v>271</v>
      </c>
      <c r="M230" s="6" t="s">
        <v>35</v>
      </c>
      <c r="N230" s="6" t="s">
        <v>36</v>
      </c>
      <c r="O230" s="6" t="s">
        <v>37</v>
      </c>
      <c r="P230" s="4">
        <v>0.005162037037037037</v>
      </c>
      <c r="Q230" s="2" t="s">
        <v>285</v>
      </c>
      <c r="R230" s="9">
        <v>540.94</v>
      </c>
      <c r="V230" s="9">
        <v>160</v>
      </c>
      <c r="W230" s="9">
        <v>160</v>
      </c>
      <c r="Y230" s="2">
        <v>1</v>
      </c>
      <c r="Z230" s="2" t="s">
        <v>261</v>
      </c>
      <c r="AA230" s="2" t="s">
        <v>262</v>
      </c>
      <c r="AB230" s="2" t="s">
        <v>272</v>
      </c>
      <c r="AC230" s="2">
        <v>9</v>
      </c>
      <c r="AD230" s="2">
        <v>3</v>
      </c>
      <c r="AE230" s="2">
        <v>10</v>
      </c>
    </row>
    <row r="231" spans="1:31" ht="12.75">
      <c r="A231" s="2">
        <v>12</v>
      </c>
      <c r="B231" s="2">
        <v>4</v>
      </c>
      <c r="C231" s="2">
        <v>91</v>
      </c>
      <c r="D231" s="6" t="s">
        <v>288</v>
      </c>
      <c r="E231" s="6" t="s">
        <v>289</v>
      </c>
      <c r="F231" s="2">
        <v>5</v>
      </c>
      <c r="G231" s="3">
        <v>40150</v>
      </c>
      <c r="H231" s="2">
        <v>2009</v>
      </c>
      <c r="I231" s="2" t="s">
        <v>259</v>
      </c>
      <c r="L231" s="7" t="s">
        <v>271</v>
      </c>
      <c r="M231" s="6" t="s">
        <v>35</v>
      </c>
      <c r="N231" s="6" t="s">
        <v>36</v>
      </c>
      <c r="O231" s="6" t="s">
        <v>37</v>
      </c>
      <c r="P231" s="4">
        <v>0.00527662037037037</v>
      </c>
      <c r="Q231" s="2" t="s">
        <v>290</v>
      </c>
      <c r="R231" s="9">
        <v>584.02</v>
      </c>
      <c r="V231" s="9">
        <v>160</v>
      </c>
      <c r="W231" s="9">
        <v>160</v>
      </c>
      <c r="Y231" s="2">
        <v>1</v>
      </c>
      <c r="Z231" s="2" t="s">
        <v>261</v>
      </c>
      <c r="AA231" s="2" t="s">
        <v>262</v>
      </c>
      <c r="AB231" s="2" t="s">
        <v>272</v>
      </c>
      <c r="AC231" s="2">
        <v>9</v>
      </c>
      <c r="AD231" s="2">
        <v>4</v>
      </c>
      <c r="AE231" s="2">
        <v>12</v>
      </c>
    </row>
    <row r="232" spans="1:31" ht="12.75">
      <c r="A232" s="2">
        <v>13</v>
      </c>
      <c r="B232" s="2">
        <v>5</v>
      </c>
      <c r="C232" s="2">
        <v>97</v>
      </c>
      <c r="D232" s="6" t="s">
        <v>291</v>
      </c>
      <c r="E232" s="6" t="s">
        <v>292</v>
      </c>
      <c r="F232" s="2">
        <v>6</v>
      </c>
      <c r="G232" s="3">
        <v>39564</v>
      </c>
      <c r="H232" s="2">
        <v>2008</v>
      </c>
      <c r="I232" s="2" t="s">
        <v>259</v>
      </c>
      <c r="L232" s="7" t="s">
        <v>271</v>
      </c>
      <c r="M232" s="6" t="s">
        <v>35</v>
      </c>
      <c r="N232" s="6" t="s">
        <v>36</v>
      </c>
      <c r="O232" s="6" t="s">
        <v>37</v>
      </c>
      <c r="P232" s="4">
        <v>0.00558912037037037</v>
      </c>
      <c r="Q232" s="2" t="s">
        <v>293</v>
      </c>
      <c r="R232" s="9">
        <v>701.52</v>
      </c>
      <c r="V232" s="9">
        <v>160</v>
      </c>
      <c r="W232" s="9">
        <v>160</v>
      </c>
      <c r="Y232" s="2">
        <v>1</v>
      </c>
      <c r="Z232" s="2" t="s">
        <v>261</v>
      </c>
      <c r="AA232" s="2" t="s">
        <v>262</v>
      </c>
      <c r="AB232" s="2" t="s">
        <v>272</v>
      </c>
      <c r="AC232" s="2">
        <v>9</v>
      </c>
      <c r="AD232" s="2">
        <v>5</v>
      </c>
      <c r="AE232" s="2">
        <v>13</v>
      </c>
    </row>
    <row r="233" spans="1:31" ht="12.75">
      <c r="A233" s="2">
        <v>14</v>
      </c>
      <c r="B233" s="2">
        <v>6</v>
      </c>
      <c r="C233" s="2">
        <v>92</v>
      </c>
      <c r="D233" s="6" t="s">
        <v>294</v>
      </c>
      <c r="E233" s="6" t="s">
        <v>295</v>
      </c>
      <c r="F233" s="2">
        <v>7</v>
      </c>
      <c r="G233" s="3">
        <v>39355</v>
      </c>
      <c r="H233" s="2">
        <v>2007</v>
      </c>
      <c r="I233" s="2" t="s">
        <v>259</v>
      </c>
      <c r="L233" s="7" t="s">
        <v>271</v>
      </c>
      <c r="M233" s="6" t="s">
        <v>35</v>
      </c>
      <c r="N233" s="6" t="s">
        <v>36</v>
      </c>
      <c r="O233" s="6" t="s">
        <v>37</v>
      </c>
      <c r="P233" s="4">
        <v>0.006052083333333333</v>
      </c>
      <c r="Q233" s="2" t="s">
        <v>296</v>
      </c>
      <c r="R233" s="9">
        <v>875.6</v>
      </c>
      <c r="V233" s="9">
        <v>160</v>
      </c>
      <c r="W233" s="9">
        <v>160</v>
      </c>
      <c r="Y233" s="2">
        <v>1</v>
      </c>
      <c r="Z233" s="2" t="s">
        <v>261</v>
      </c>
      <c r="AA233" s="2" t="s">
        <v>262</v>
      </c>
      <c r="AB233" s="2" t="s">
        <v>272</v>
      </c>
      <c r="AC233" s="2">
        <v>9</v>
      </c>
      <c r="AD233" s="2">
        <v>6</v>
      </c>
      <c r="AE233" s="2">
        <v>14</v>
      </c>
    </row>
    <row r="234" spans="1:31" ht="12.75">
      <c r="A234" s="2">
        <v>16</v>
      </c>
      <c r="B234" s="2">
        <v>7</v>
      </c>
      <c r="C234" s="2">
        <v>96</v>
      </c>
      <c r="D234" s="6" t="s">
        <v>300</v>
      </c>
      <c r="E234" s="6" t="s">
        <v>268</v>
      </c>
      <c r="F234" s="2">
        <v>6</v>
      </c>
      <c r="G234" s="3">
        <v>39567</v>
      </c>
      <c r="H234" s="2">
        <v>2008</v>
      </c>
      <c r="I234" s="2" t="s">
        <v>259</v>
      </c>
      <c r="L234" s="7" t="s">
        <v>271</v>
      </c>
      <c r="M234" s="6" t="s">
        <v>35</v>
      </c>
      <c r="N234" s="6" t="s">
        <v>36</v>
      </c>
      <c r="O234" s="6" t="s">
        <v>37</v>
      </c>
      <c r="P234" s="4">
        <v>0.012189814814814815</v>
      </c>
      <c r="Q234" s="2" t="s">
        <v>301</v>
      </c>
      <c r="R234" s="9">
        <v>3183.4</v>
      </c>
      <c r="V234" s="9">
        <v>160</v>
      </c>
      <c r="W234" s="9">
        <v>160</v>
      </c>
      <c r="Y234" s="2">
        <v>1</v>
      </c>
      <c r="Z234" s="2" t="s">
        <v>261</v>
      </c>
      <c r="AA234" s="2" t="s">
        <v>262</v>
      </c>
      <c r="AB234" s="2" t="s">
        <v>272</v>
      </c>
      <c r="AC234" s="2">
        <v>9</v>
      </c>
      <c r="AD234" s="2">
        <v>7</v>
      </c>
      <c r="AE234" s="2">
        <v>16</v>
      </c>
    </row>
    <row r="235" spans="1:31" ht="12.75">
      <c r="A235" s="2">
        <v>17</v>
      </c>
      <c r="B235" s="2">
        <v>8</v>
      </c>
      <c r="C235" s="2">
        <v>93</v>
      </c>
      <c r="D235" s="6" t="s">
        <v>302</v>
      </c>
      <c r="E235" s="6" t="s">
        <v>274</v>
      </c>
      <c r="F235" s="2">
        <v>5</v>
      </c>
      <c r="G235" s="3">
        <v>40106</v>
      </c>
      <c r="H235" s="2">
        <v>2009</v>
      </c>
      <c r="I235" s="2" t="s">
        <v>259</v>
      </c>
      <c r="L235" s="7" t="s">
        <v>271</v>
      </c>
      <c r="M235" s="6" t="s">
        <v>35</v>
      </c>
      <c r="N235" s="6" t="s">
        <v>36</v>
      </c>
      <c r="O235" s="6" t="s">
        <v>37</v>
      </c>
      <c r="P235" s="4">
        <v>0.018680555555555554</v>
      </c>
      <c r="Q235" s="2" t="s">
        <v>303</v>
      </c>
      <c r="R235" s="9">
        <v>5623.94</v>
      </c>
      <c r="V235" s="9">
        <v>160</v>
      </c>
      <c r="W235" s="9">
        <v>160</v>
      </c>
      <c r="Y235" s="2">
        <v>1</v>
      </c>
      <c r="Z235" s="2" t="s">
        <v>261</v>
      </c>
      <c r="AA235" s="2" t="s">
        <v>262</v>
      </c>
      <c r="AB235" s="2" t="s">
        <v>272</v>
      </c>
      <c r="AC235" s="2">
        <v>9</v>
      </c>
      <c r="AD235" s="2">
        <v>8</v>
      </c>
      <c r="AE235" s="2">
        <v>17</v>
      </c>
    </row>
    <row r="236" spans="3:31" ht="12.75">
      <c r="C236" s="2">
        <v>95</v>
      </c>
      <c r="D236" s="6" t="s">
        <v>304</v>
      </c>
      <c r="E236" s="6" t="s">
        <v>305</v>
      </c>
      <c r="F236" s="2">
        <v>7</v>
      </c>
      <c r="G236" s="3">
        <v>39331</v>
      </c>
      <c r="H236" s="2">
        <v>2007</v>
      </c>
      <c r="I236" s="2" t="s">
        <v>259</v>
      </c>
      <c r="L236" s="7" t="s">
        <v>271</v>
      </c>
      <c r="M236" s="6" t="s">
        <v>35</v>
      </c>
      <c r="N236" s="6" t="s">
        <v>36</v>
      </c>
      <c r="O236" s="6" t="s">
        <v>37</v>
      </c>
      <c r="P236" s="2" t="s">
        <v>87</v>
      </c>
      <c r="V236" s="9">
        <v>160</v>
      </c>
      <c r="W236" s="9">
        <v>160</v>
      </c>
      <c r="Y236" s="2">
        <v>1</v>
      </c>
      <c r="Z236" s="2" t="s">
        <v>261</v>
      </c>
      <c r="AA236" s="2" t="s">
        <v>262</v>
      </c>
      <c r="AB236" s="2" t="s">
        <v>272</v>
      </c>
      <c r="AC236" s="2">
        <v>9</v>
      </c>
      <c r="AD236" s="2">
        <v>9996</v>
      </c>
      <c r="AE236" s="2">
        <v>9996</v>
      </c>
    </row>
    <row r="237" ht="12.75">
      <c r="G237" s="3"/>
    </row>
    <row r="238" ht="12.75">
      <c r="G238" s="3"/>
    </row>
    <row r="239" ht="12.75">
      <c r="G239" s="3"/>
    </row>
    <row r="240" spans="1:31" ht="12.75">
      <c r="A240" s="2">
        <v>5</v>
      </c>
      <c r="B240" s="2">
        <v>1</v>
      </c>
      <c r="C240" s="2">
        <v>105</v>
      </c>
      <c r="D240" s="6" t="s">
        <v>48</v>
      </c>
      <c r="E240" s="6" t="s">
        <v>49</v>
      </c>
      <c r="F240" s="2">
        <v>7</v>
      </c>
      <c r="G240" s="3">
        <v>39330</v>
      </c>
      <c r="H240" s="2">
        <v>2007</v>
      </c>
      <c r="I240" s="2" t="s">
        <v>33</v>
      </c>
      <c r="L240" s="7" t="s">
        <v>50</v>
      </c>
      <c r="M240" s="6" t="s">
        <v>35</v>
      </c>
      <c r="N240" s="6" t="s">
        <v>36</v>
      </c>
      <c r="O240" s="6" t="s">
        <v>37</v>
      </c>
      <c r="P240" s="4">
        <v>0.00627199074074074</v>
      </c>
      <c r="Q240" s="2" t="s">
        <v>51</v>
      </c>
      <c r="R240" s="9">
        <v>630.13</v>
      </c>
      <c r="V240" s="9">
        <v>200</v>
      </c>
      <c r="W240" s="9">
        <v>200</v>
      </c>
      <c r="Y240" s="2">
        <v>1</v>
      </c>
      <c r="Z240" s="2" t="s">
        <v>38</v>
      </c>
      <c r="AA240" s="2" t="s">
        <v>39</v>
      </c>
      <c r="AB240" s="2" t="s">
        <v>52</v>
      </c>
      <c r="AC240" s="2">
        <v>10</v>
      </c>
      <c r="AD240" s="2">
        <v>1</v>
      </c>
      <c r="AE240" s="2">
        <v>5</v>
      </c>
    </row>
    <row r="241" spans="1:31" ht="12.75">
      <c r="A241" s="2">
        <v>6</v>
      </c>
      <c r="B241" s="2">
        <v>2</v>
      </c>
      <c r="C241" s="2">
        <v>104</v>
      </c>
      <c r="D241" s="6" t="s">
        <v>53</v>
      </c>
      <c r="E241" s="6" t="s">
        <v>54</v>
      </c>
      <c r="F241" s="2">
        <v>7</v>
      </c>
      <c r="G241" s="3">
        <v>39315</v>
      </c>
      <c r="H241" s="2">
        <v>2007</v>
      </c>
      <c r="I241" s="2" t="s">
        <v>33</v>
      </c>
      <c r="L241" s="7" t="s">
        <v>50</v>
      </c>
      <c r="M241" s="6" t="s">
        <v>35</v>
      </c>
      <c r="N241" s="6" t="s">
        <v>36</v>
      </c>
      <c r="O241" s="6" t="s">
        <v>37</v>
      </c>
      <c r="P241" s="4">
        <v>0.009285879629629628</v>
      </c>
      <c r="Q241" s="2" t="s">
        <v>55</v>
      </c>
      <c r="R241" s="9">
        <v>1605.67</v>
      </c>
      <c r="V241" s="9">
        <v>200</v>
      </c>
      <c r="W241" s="9">
        <v>200</v>
      </c>
      <c r="Y241" s="2">
        <v>1</v>
      </c>
      <c r="Z241" s="2" t="s">
        <v>38</v>
      </c>
      <c r="AA241" s="2" t="s">
        <v>39</v>
      </c>
      <c r="AB241" s="2" t="s">
        <v>52</v>
      </c>
      <c r="AC241" s="2">
        <v>10</v>
      </c>
      <c r="AD241" s="2">
        <v>2</v>
      </c>
      <c r="AE241" s="2">
        <v>6</v>
      </c>
    </row>
    <row r="242" spans="1:31" ht="12.75">
      <c r="A242" s="2">
        <v>7</v>
      </c>
      <c r="B242" s="2">
        <v>3</v>
      </c>
      <c r="C242" s="2">
        <v>106</v>
      </c>
      <c r="D242" s="6" t="s">
        <v>56</v>
      </c>
      <c r="E242" s="6" t="s">
        <v>57</v>
      </c>
      <c r="F242" s="2">
        <v>5</v>
      </c>
      <c r="G242" s="3">
        <v>39960</v>
      </c>
      <c r="H242" s="2">
        <v>2009</v>
      </c>
      <c r="I242" s="2" t="s">
        <v>33</v>
      </c>
      <c r="L242" s="7" t="s">
        <v>50</v>
      </c>
      <c r="M242" s="6" t="s">
        <v>35</v>
      </c>
      <c r="N242" s="6" t="s">
        <v>36</v>
      </c>
      <c r="O242" s="6" t="s">
        <v>37</v>
      </c>
      <c r="P242" s="4">
        <v>0.019454861111111114</v>
      </c>
      <c r="Q242" s="2" t="s">
        <v>58</v>
      </c>
      <c r="R242" s="9">
        <v>4897.19</v>
      </c>
      <c r="V242" s="9">
        <v>200</v>
      </c>
      <c r="W242" s="9">
        <v>200</v>
      </c>
      <c r="Y242" s="2">
        <v>1</v>
      </c>
      <c r="Z242" s="2" t="s">
        <v>38</v>
      </c>
      <c r="AA242" s="2" t="s">
        <v>39</v>
      </c>
      <c r="AB242" s="2" t="s">
        <v>52</v>
      </c>
      <c r="AC242" s="2">
        <v>10</v>
      </c>
      <c r="AD242" s="2">
        <v>3</v>
      </c>
      <c r="AE242" s="2">
        <v>7</v>
      </c>
    </row>
    <row r="243" spans="7:16" ht="12.75">
      <c r="G243" s="3"/>
      <c r="P243" s="4"/>
    </row>
    <row r="244" spans="7:16" ht="12.75">
      <c r="G244" s="3"/>
      <c r="P244" s="4"/>
    </row>
    <row r="245" spans="7:16" ht="12.75">
      <c r="G245" s="3"/>
      <c r="P245" s="4"/>
    </row>
    <row r="246" spans="7:16" ht="12.75">
      <c r="G246" s="3"/>
      <c r="P246" s="4"/>
    </row>
    <row r="247" spans="7:16" ht="12.75">
      <c r="G247" s="3"/>
      <c r="P247" s="4"/>
    </row>
    <row r="248" spans="7:16" ht="12.75">
      <c r="G248" s="3"/>
      <c r="P248" s="4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2015-02-24T19:48:27Z</dcterms:created>
  <dcterms:modified xsi:type="dcterms:W3CDTF">2015-02-24T20:17:41Z</dcterms:modified>
  <cp:category/>
  <cp:version/>
  <cp:contentType/>
  <cp:contentStatus/>
</cp:coreProperties>
</file>