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28635" windowHeight="12270" activeTab="0"/>
  </bookViews>
  <sheets>
    <sheet name="results_report_query_with_ussa_" sheetId="1" r:id="rId1"/>
  </sheets>
  <definedNames/>
  <calcPr fullCalcOnLoad="1"/>
</workbook>
</file>

<file path=xl/sharedStrings.xml><?xml version="1.0" encoding="utf-8"?>
<sst xmlns="http://schemas.openxmlformats.org/spreadsheetml/2006/main" count="1559" uniqueCount="325">
  <si>
    <t>Place in Sex</t>
  </si>
  <si>
    <t>Place in Class</t>
  </si>
  <si>
    <t>Bib</t>
  </si>
  <si>
    <t>First Name</t>
  </si>
  <si>
    <t>Last Name</t>
  </si>
  <si>
    <t>Age</t>
  </si>
  <si>
    <t>Birthdate</t>
  </si>
  <si>
    <t>Birth Year</t>
  </si>
  <si>
    <t>Sex</t>
  </si>
  <si>
    <t>FIS Status</t>
  </si>
  <si>
    <t>FIS Number</t>
  </si>
  <si>
    <t>USSA Number</t>
  </si>
  <si>
    <t>Class</t>
  </si>
  <si>
    <t>Affiliation</t>
  </si>
  <si>
    <t>Nation</t>
  </si>
  <si>
    <t>Division</t>
  </si>
  <si>
    <t>Time</t>
  </si>
  <si>
    <t>Time Back</t>
  </si>
  <si>
    <t>Race Points</t>
  </si>
  <si>
    <t>Current FIS Points</t>
  </si>
  <si>
    <t>Current USSA Points</t>
  </si>
  <si>
    <t>USSA Calculated Penalty</t>
  </si>
  <si>
    <t>USSA Applied Penalty</t>
  </si>
  <si>
    <t>USSA Points</t>
  </si>
  <si>
    <t>GroupBy</t>
  </si>
  <si>
    <t>GroupHeader</t>
  </si>
  <si>
    <t>Class Description</t>
  </si>
  <si>
    <t>Distance</t>
  </si>
  <si>
    <t>Start Wave</t>
  </si>
  <si>
    <t>Numerical Class Place</t>
  </si>
  <si>
    <t>Numerical Place in Sex</t>
  </si>
  <si>
    <t>Racer ID</t>
  </si>
  <si>
    <t>Kristin</t>
  </si>
  <si>
    <t>Helland-Hansen</t>
  </si>
  <si>
    <t>F</t>
  </si>
  <si>
    <t>a</t>
  </si>
  <si>
    <t>FU18</t>
  </si>
  <si>
    <t>Sun Valley SEF</t>
  </si>
  <si>
    <t>NOR</t>
  </si>
  <si>
    <t>IM</t>
  </si>
  <si>
    <t>F1.1 km</t>
  </si>
  <si>
    <t>Sex: F - 1.1 km</t>
  </si>
  <si>
    <t>Junior Women  Age 16-17  (Born 1997-1998)</t>
  </si>
  <si>
    <t>1.1 km</t>
  </si>
  <si>
    <t>Kat</t>
  </si>
  <si>
    <t>Paul</t>
  </si>
  <si>
    <t>FU20</t>
  </si>
  <si>
    <t>AUS</t>
  </si>
  <si>
    <t>Junior Women  Age 18-19  (Born 1995-1996)</t>
  </si>
  <si>
    <t>Olivia</t>
  </si>
  <si>
    <t>Ekblad</t>
  </si>
  <si>
    <t>Wasatch Nordic Ski Academy</t>
  </si>
  <si>
    <t>USA</t>
  </si>
  <si>
    <t>Brooke</t>
  </si>
  <si>
    <t>Dunnagan</t>
  </si>
  <si>
    <t>FU16</t>
  </si>
  <si>
    <t>Bogus Basin NT</t>
  </si>
  <si>
    <t>Junior Women  Age 14-15  (Born 1999-2000)</t>
  </si>
  <si>
    <t>Riley</t>
  </si>
  <si>
    <t>Douglas</t>
  </si>
  <si>
    <t>Park City NSC</t>
  </si>
  <si>
    <t>Madison</t>
  </si>
  <si>
    <t>Morgan</t>
  </si>
  <si>
    <t>Leah</t>
  </si>
  <si>
    <t>Lange</t>
  </si>
  <si>
    <t>Annika</t>
  </si>
  <si>
    <t>Landis</t>
  </si>
  <si>
    <t>Brenna</t>
  </si>
  <si>
    <t>Egan</t>
  </si>
  <si>
    <t>Lydia</t>
  </si>
  <si>
    <t>Youkey</t>
  </si>
  <si>
    <t>Leavenworth Winter Sports Club</t>
  </si>
  <si>
    <t>PN</t>
  </si>
  <si>
    <t>Bjork</t>
  </si>
  <si>
    <t>Hagensen</t>
  </si>
  <si>
    <t>Bridger Ski Foundation</t>
  </si>
  <si>
    <t>Sophie</t>
  </si>
  <si>
    <t>McDonald</t>
  </si>
  <si>
    <t>Grace</t>
  </si>
  <si>
    <t>Gorham</t>
  </si>
  <si>
    <t>Lily</t>
  </si>
  <si>
    <t>Brunelle</t>
  </si>
  <si>
    <t>Reily</t>
  </si>
  <si>
    <t>Gibson</t>
  </si>
  <si>
    <t>Jackson Hole SSC</t>
  </si>
  <si>
    <t>Julia</t>
  </si>
  <si>
    <t>Lazzaroni</t>
  </si>
  <si>
    <t>FRA</t>
  </si>
  <si>
    <t>Ari</t>
  </si>
  <si>
    <t>Woods</t>
  </si>
  <si>
    <t>Maya</t>
  </si>
  <si>
    <t>Seckinger</t>
  </si>
  <si>
    <t>Bend Endurance Academy</t>
  </si>
  <si>
    <t>Sydney</t>
  </si>
  <si>
    <t>Palmer-Leger</t>
  </si>
  <si>
    <t>Anna</t>
  </si>
  <si>
    <t>Sofia</t>
  </si>
  <si>
    <t>Shomento</t>
  </si>
  <si>
    <t>Katy</t>
  </si>
  <si>
    <t>Bonacci</t>
  </si>
  <si>
    <t>Ingrid</t>
  </si>
  <si>
    <t>Norton</t>
  </si>
  <si>
    <t>Team Soldier Hollow</t>
  </si>
  <si>
    <t>Marin</t>
  </si>
  <si>
    <t>Coletta</t>
  </si>
  <si>
    <t>Hanne</t>
  </si>
  <si>
    <t>Andersen</t>
  </si>
  <si>
    <t>Sienna</t>
  </si>
  <si>
    <t>Redel Leger</t>
  </si>
  <si>
    <t>Jenae</t>
  </si>
  <si>
    <t>Rasmussen</t>
  </si>
  <si>
    <t>Ella</t>
  </si>
  <si>
    <t>Wolter</t>
  </si>
  <si>
    <t>Samantha</t>
  </si>
  <si>
    <t>Benzing</t>
  </si>
  <si>
    <t>Sara</t>
  </si>
  <si>
    <t>McCandless</t>
  </si>
  <si>
    <t>Ellie</t>
  </si>
  <si>
    <t>Polk</t>
  </si>
  <si>
    <t>Hagenbuch</t>
  </si>
  <si>
    <t>Sarah</t>
  </si>
  <si>
    <t>Michaela</t>
  </si>
  <si>
    <t>Petty</t>
  </si>
  <si>
    <t>Wiswell</t>
  </si>
  <si>
    <t>Erin</t>
  </si>
  <si>
    <t>Bolger</t>
  </si>
  <si>
    <t>Independent</t>
  </si>
  <si>
    <t>Katie</t>
  </si>
  <si>
    <t>Stevenson</t>
  </si>
  <si>
    <t>Lindsay</t>
  </si>
  <si>
    <t>Richards</t>
  </si>
  <si>
    <t>Mary</t>
  </si>
  <si>
    <t>Strohl</t>
  </si>
  <si>
    <t>Utah Nordic Association-TUNA</t>
  </si>
  <si>
    <t>Lina</t>
  </si>
  <si>
    <t>Farra</t>
  </si>
  <si>
    <t>Monika</t>
  </si>
  <si>
    <t>Kwapisz</t>
  </si>
  <si>
    <t>Lindsey</t>
  </si>
  <si>
    <t>Adams</t>
  </si>
  <si>
    <t>Anne</t>
  </si>
  <si>
    <t>Jehle</t>
  </si>
  <si>
    <t>West Yellowstone NST</t>
  </si>
  <si>
    <t>Loni</t>
  </si>
  <si>
    <t>Unser</t>
  </si>
  <si>
    <t>Masha</t>
  </si>
  <si>
    <t>Johnstone</t>
  </si>
  <si>
    <t>Kenenni</t>
  </si>
  <si>
    <t>Wiegand</t>
  </si>
  <si>
    <t>Tracy</t>
  </si>
  <si>
    <t>Kucherak</t>
  </si>
  <si>
    <t>Alexandra</t>
  </si>
  <si>
    <t>Schaffner</t>
  </si>
  <si>
    <t>Emma</t>
  </si>
  <si>
    <t>Kerr</t>
  </si>
  <si>
    <t>Savanna</t>
  </si>
  <si>
    <t>Fassio</t>
  </si>
  <si>
    <t>Eve</t>
  </si>
  <si>
    <t>Jensen</t>
  </si>
  <si>
    <t>Mischo</t>
  </si>
  <si>
    <t>+1:00.42</t>
  </si>
  <si>
    <t>Claire</t>
  </si>
  <si>
    <t>Oberg</t>
  </si>
  <si>
    <t>+1:02.92</t>
  </si>
  <si>
    <t>Emily</t>
  </si>
  <si>
    <t>Everest</t>
  </si>
  <si>
    <t>+1:05.59</t>
  </si>
  <si>
    <t>Hanni</t>
  </si>
  <si>
    <t>+1:06.52</t>
  </si>
  <si>
    <t>+1:07.20</t>
  </si>
  <si>
    <t>Millie</t>
  </si>
  <si>
    <t>Peck</t>
  </si>
  <si>
    <t>+1:22.52</t>
  </si>
  <si>
    <t>Griffith</t>
  </si>
  <si>
    <t>McCall WSC</t>
  </si>
  <si>
    <t>+1:27.17</t>
  </si>
  <si>
    <t>Sofi</t>
  </si>
  <si>
    <t>Serio</t>
  </si>
  <si>
    <t>+1:49.88</t>
  </si>
  <si>
    <t>Zach</t>
  </si>
  <si>
    <t>Williams</t>
  </si>
  <si>
    <t>M</t>
  </si>
  <si>
    <t>MU16</t>
  </si>
  <si>
    <t>M1.1 km</t>
  </si>
  <si>
    <t>Sex: M - 1.1 km</t>
  </si>
  <si>
    <t>Junior Men  Age 14-15  (Born 1999-2000)</t>
  </si>
  <si>
    <t>Benjamin</t>
  </si>
  <si>
    <t>MU18</t>
  </si>
  <si>
    <t>Junior Men  Age 16-17  (Born 1997-1998)</t>
  </si>
  <si>
    <t>Karsten</t>
  </si>
  <si>
    <t>Hokanson</t>
  </si>
  <si>
    <t>MU20</t>
  </si>
  <si>
    <t>Junior Men  Age 18-19  (Born 1995-1996)</t>
  </si>
  <si>
    <t>Sam</t>
  </si>
  <si>
    <t>Wood</t>
  </si>
  <si>
    <t>Logan</t>
  </si>
  <si>
    <t>Diekmann</t>
  </si>
  <si>
    <t>Thomas</t>
  </si>
  <si>
    <t>Gillespie</t>
  </si>
  <si>
    <t>Henry</t>
  </si>
  <si>
    <t>Gorman</t>
  </si>
  <si>
    <t>Peter</t>
  </si>
  <si>
    <t>Max</t>
  </si>
  <si>
    <t>Polito</t>
  </si>
  <si>
    <t>Danny</t>
  </si>
  <si>
    <t>Graves</t>
  </si>
  <si>
    <t>Leo</t>
  </si>
  <si>
    <t>Lukens</t>
  </si>
  <si>
    <t>Braden</t>
  </si>
  <si>
    <t>Becker</t>
  </si>
  <si>
    <t>Luke</t>
  </si>
  <si>
    <t>Brecheen</t>
  </si>
  <si>
    <t>Alex</t>
  </si>
  <si>
    <t>Jackson</t>
  </si>
  <si>
    <t>Eli</t>
  </si>
  <si>
    <t>Shane</t>
  </si>
  <si>
    <t>Christian</t>
  </si>
  <si>
    <t>McLaughlin</t>
  </si>
  <si>
    <t>Nick</t>
  </si>
  <si>
    <t>Matelich</t>
  </si>
  <si>
    <t>Keene</t>
  </si>
  <si>
    <t>Morawitz</t>
  </si>
  <si>
    <t>Abe</t>
  </si>
  <si>
    <t>Wright</t>
  </si>
  <si>
    <t>Ben</t>
  </si>
  <si>
    <t>Grodner</t>
  </si>
  <si>
    <t>Fischer</t>
  </si>
  <si>
    <t>Heimburger</t>
  </si>
  <si>
    <t>Chris</t>
  </si>
  <si>
    <t>Watters</t>
  </si>
  <si>
    <t>Carter</t>
  </si>
  <si>
    <t>Ros</t>
  </si>
  <si>
    <t>Wilton</t>
  </si>
  <si>
    <t>Springer</t>
  </si>
  <si>
    <t>Biskup</t>
  </si>
  <si>
    <t>Tom</t>
  </si>
  <si>
    <t>Schoderbek</t>
  </si>
  <si>
    <t>Liam</t>
  </si>
  <si>
    <t>Riis</t>
  </si>
  <si>
    <t>Wilbrecht</t>
  </si>
  <si>
    <t>Bjorn</t>
  </si>
  <si>
    <t>Schou</t>
  </si>
  <si>
    <t>Edwards</t>
  </si>
  <si>
    <t>Gebhards</t>
  </si>
  <si>
    <t>Andrew</t>
  </si>
  <si>
    <t>Meyer</t>
  </si>
  <si>
    <t>Wilson</t>
  </si>
  <si>
    <t>Graham</t>
  </si>
  <si>
    <t>Branch</t>
  </si>
  <si>
    <t>Noah</t>
  </si>
  <si>
    <t>Brown</t>
  </si>
  <si>
    <t>Robert</t>
  </si>
  <si>
    <t>Jacob</t>
  </si>
  <si>
    <t>Truxal</t>
  </si>
  <si>
    <t>Taylor</t>
  </si>
  <si>
    <t>Koth</t>
  </si>
  <si>
    <t>Alexander</t>
  </si>
  <si>
    <t>Burkemo</t>
  </si>
  <si>
    <t>Bridger</t>
  </si>
  <si>
    <t>McKinney</t>
  </si>
  <si>
    <t>Drew</t>
  </si>
  <si>
    <t>Paal</t>
  </si>
  <si>
    <t>Bredal</t>
  </si>
  <si>
    <t>Derek</t>
  </si>
  <si>
    <t>Thompson</t>
  </si>
  <si>
    <t>Wil</t>
  </si>
  <si>
    <t>Nichols</t>
  </si>
  <si>
    <t>Cooper</t>
  </si>
  <si>
    <t>Roquet</t>
  </si>
  <si>
    <t>Dane</t>
  </si>
  <si>
    <t>Connor</t>
  </si>
  <si>
    <t>Patten</t>
  </si>
  <si>
    <t>Raff</t>
  </si>
  <si>
    <t>Spencer</t>
  </si>
  <si>
    <t>Brosnahan</t>
  </si>
  <si>
    <t>Skyler</t>
  </si>
  <si>
    <t>Rory</t>
  </si>
  <si>
    <t>Rasch</t>
  </si>
  <si>
    <t>Felix</t>
  </si>
  <si>
    <t>Firth</t>
  </si>
  <si>
    <t>Hans</t>
  </si>
  <si>
    <t>Pessl</t>
  </si>
  <si>
    <t>Keenan</t>
  </si>
  <si>
    <t>Peters</t>
  </si>
  <si>
    <t>Isaac</t>
  </si>
  <si>
    <t>Chrisman</t>
  </si>
  <si>
    <t>Joseph</t>
  </si>
  <si>
    <t>Landon</t>
  </si>
  <si>
    <t>Nurge</t>
  </si>
  <si>
    <t>Tate</t>
  </si>
  <si>
    <t>Hoefler</t>
  </si>
  <si>
    <t>Beling</t>
  </si>
  <si>
    <t>Hammond</t>
  </si>
  <si>
    <t>James</t>
  </si>
  <si>
    <t>Roloff</t>
  </si>
  <si>
    <t>Colter</t>
  </si>
  <si>
    <t>Ross</t>
  </si>
  <si>
    <t>Slawson</t>
  </si>
  <si>
    <t>Kiran</t>
  </si>
  <si>
    <t>Merchant</t>
  </si>
  <si>
    <t>Chamberlain</t>
  </si>
  <si>
    <t>Muromcew</t>
  </si>
  <si>
    <t>Vincent</t>
  </si>
  <si>
    <t>Reed</t>
  </si>
  <si>
    <t>Carlman</t>
  </si>
  <si>
    <t>Mason</t>
  </si>
  <si>
    <t>Maloney</t>
  </si>
  <si>
    <t>+1:12.60</t>
  </si>
  <si>
    <t>Jakob</t>
  </si>
  <si>
    <t>Eggert</t>
  </si>
  <si>
    <t>+1:12.77</t>
  </si>
  <si>
    <t>Graf</t>
  </si>
  <si>
    <t>Kirk</t>
  </si>
  <si>
    <t>+1:14.41</t>
  </si>
  <si>
    <t>Joshua</t>
  </si>
  <si>
    <t>Livingstone</t>
  </si>
  <si>
    <t>+1:27.04</t>
  </si>
  <si>
    <t>Blake</t>
  </si>
  <si>
    <t>Mercy</t>
  </si>
  <si>
    <t>+2:14.92</t>
  </si>
  <si>
    <t>USSA Hand Calc</t>
  </si>
  <si>
    <t>*320.06</t>
  </si>
  <si>
    <t>*243.58</t>
  </si>
  <si>
    <t>*227.11</t>
  </si>
  <si>
    <t>*258.57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</si>
</sst>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:ss.00"/>
  </numFmts>
  <fonts count="3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1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 horizontal="right" wrapText="1"/>
    </xf>
    <xf numFmtId="0" fontId="0" fillId="0" borderId="0" xfId="0" applyAlignment="1">
      <alignment horizontal="right"/>
    </xf>
    <xf numFmtId="14" fontId="0" fillId="0" borderId="0" xfId="0" applyNumberFormat="1" applyAlignment="1">
      <alignment horizontal="right"/>
    </xf>
    <xf numFmtId="0" fontId="1" fillId="0" borderId="0" xfId="0" applyFont="1" applyAlignment="1">
      <alignment horizontal="left" wrapText="1"/>
    </xf>
    <xf numFmtId="0" fontId="0" fillId="0" borderId="0" xfId="0" applyAlignment="1">
      <alignment horizontal="left"/>
    </xf>
    <xf numFmtId="164" fontId="1" fillId="0" borderId="0" xfId="0" applyNumberFormat="1" applyFont="1" applyAlignment="1">
      <alignment horizontal="right" wrapText="1"/>
    </xf>
    <xf numFmtId="164" fontId="0" fillId="0" borderId="0" xfId="0" applyNumberFormat="1" applyAlignment="1">
      <alignment horizontal="right"/>
    </xf>
    <xf numFmtId="2" fontId="1" fillId="0" borderId="0" xfId="0" applyNumberFormat="1" applyFont="1" applyAlignment="1">
      <alignment horizontal="right" wrapText="1"/>
    </xf>
    <xf numFmtId="2" fontId="0" fillId="2" borderId="0" xfId="0" applyNumberFormat="1" applyFill="1" applyAlignment="1">
      <alignment horizontal="right"/>
    </xf>
    <xf numFmtId="2" fontId="0" fillId="0" borderId="0" xfId="0" applyNumberFormat="1" applyAlignment="1">
      <alignment horizontal="right"/>
    </xf>
    <xf numFmtId="2" fontId="2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41"/>
  <sheetViews>
    <sheetView tabSelected="1" workbookViewId="0" topLeftCell="A1">
      <pane xSplit="5" ySplit="1" topLeftCell="F38" activePane="bottomRight" state="frozen"/>
      <selection pane="topLeft" activeCell="A1" sqref="A1"/>
      <selection pane="topRight" activeCell="G1" sqref="G1"/>
      <selection pane="bottomLeft" activeCell="A2" sqref="A2"/>
      <selection pane="bottomRight" activeCell="E61" sqref="E61"/>
    </sheetView>
  </sheetViews>
  <sheetFormatPr defaultColWidth="9.140625" defaultRowHeight="12.75"/>
  <cols>
    <col min="1" max="2" width="8.421875" style="2" bestFit="1" customWidth="1"/>
    <col min="3" max="3" width="4.00390625" style="2" bestFit="1" customWidth="1"/>
    <col min="4" max="4" width="9.421875" style="2" bestFit="1" customWidth="1"/>
    <col min="5" max="5" width="14.140625" style="2" bestFit="1" customWidth="1"/>
    <col min="6" max="6" width="4.57421875" style="2" bestFit="1" customWidth="1"/>
    <col min="7" max="7" width="10.140625" style="2" bestFit="1" customWidth="1"/>
    <col min="8" max="8" width="5.28125" style="2" bestFit="1" customWidth="1"/>
    <col min="9" max="9" width="4.57421875" style="2" bestFit="1" customWidth="1"/>
    <col min="10" max="10" width="6.57421875" style="2" bestFit="1" customWidth="1"/>
    <col min="11" max="12" width="8.140625" style="2" bestFit="1" customWidth="1"/>
    <col min="13" max="13" width="5.8515625" style="5" bestFit="1" customWidth="1"/>
    <col min="14" max="14" width="28.00390625" style="5" bestFit="1" customWidth="1"/>
    <col min="15" max="15" width="6.8515625" style="5" bestFit="1" customWidth="1"/>
    <col min="16" max="16" width="8.140625" style="5" bestFit="1" customWidth="1"/>
    <col min="17" max="17" width="10.00390625" style="7" customWidth="1"/>
    <col min="18" max="18" width="8.28125" style="2" bestFit="1" customWidth="1"/>
    <col min="19" max="19" width="7.57421875" style="10" bestFit="1" customWidth="1"/>
    <col min="20" max="21" width="7.8515625" style="10" bestFit="1" customWidth="1"/>
    <col min="22" max="22" width="7.7109375" style="10" customWidth="1"/>
    <col min="23" max="23" width="8.57421875" style="10" bestFit="1" customWidth="1"/>
    <col min="24" max="25" width="8.140625" style="10" bestFit="1" customWidth="1"/>
    <col min="26" max="26" width="8.8515625" style="2" bestFit="1" customWidth="1"/>
    <col min="27" max="27" width="14.57421875" style="2" bestFit="1" customWidth="1"/>
    <col min="28" max="28" width="38.7109375" style="2" bestFit="1" customWidth="1"/>
    <col min="29" max="29" width="8.7109375" style="2" bestFit="1" customWidth="1"/>
    <col min="30" max="30" width="6.140625" style="2" bestFit="1" customWidth="1"/>
    <col min="31" max="32" width="8.57421875" style="2" bestFit="1" customWidth="1"/>
    <col min="33" max="33" width="8.7109375" style="2" bestFit="1" customWidth="1"/>
    <col min="34" max="16384" width="9.140625" style="2" customWidth="1"/>
  </cols>
  <sheetData>
    <row r="1" spans="1:33" s="1" customFormat="1" ht="5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4" t="s">
        <v>12</v>
      </c>
      <c r="N1" s="4" t="s">
        <v>13</v>
      </c>
      <c r="O1" s="4" t="s">
        <v>14</v>
      </c>
      <c r="P1" s="4" t="s">
        <v>15</v>
      </c>
      <c r="Q1" s="6" t="s">
        <v>16</v>
      </c>
      <c r="R1" s="1" t="s">
        <v>17</v>
      </c>
      <c r="S1" s="8" t="s">
        <v>18</v>
      </c>
      <c r="T1" s="8" t="s">
        <v>19</v>
      </c>
      <c r="U1" s="8" t="s">
        <v>20</v>
      </c>
      <c r="V1" s="8" t="s">
        <v>320</v>
      </c>
      <c r="W1" s="8" t="s">
        <v>21</v>
      </c>
      <c r="X1" s="8" t="s">
        <v>22</v>
      </c>
      <c r="Y1" s="8" t="s">
        <v>23</v>
      </c>
      <c r="Z1" s="1" t="s">
        <v>24</v>
      </c>
      <c r="AA1" s="1" t="s">
        <v>25</v>
      </c>
      <c r="AB1" s="1" t="s">
        <v>26</v>
      </c>
      <c r="AC1" s="1" t="s">
        <v>27</v>
      </c>
      <c r="AD1" s="1" t="s">
        <v>28</v>
      </c>
      <c r="AE1" s="1" t="s">
        <v>29</v>
      </c>
      <c r="AF1" s="1" t="s">
        <v>30</v>
      </c>
      <c r="AG1" s="1" t="s">
        <v>31</v>
      </c>
    </row>
    <row r="2" spans="1:32" ht="12.75">
      <c r="A2" s="2">
        <v>1</v>
      </c>
      <c r="B2" s="2">
        <v>1</v>
      </c>
      <c r="C2" s="2">
        <v>18</v>
      </c>
      <c r="D2" s="2" t="s">
        <v>32</v>
      </c>
      <c r="E2" s="2" t="s">
        <v>33</v>
      </c>
      <c r="F2" s="2">
        <v>17</v>
      </c>
      <c r="G2" s="3">
        <v>35432</v>
      </c>
      <c r="H2" s="2">
        <v>1997</v>
      </c>
      <c r="I2" s="2" t="s">
        <v>34</v>
      </c>
      <c r="J2" s="2" t="s">
        <v>35</v>
      </c>
      <c r="K2" s="2">
        <v>3426332</v>
      </c>
      <c r="L2" s="2">
        <v>6571705</v>
      </c>
      <c r="M2" s="5" t="s">
        <v>36</v>
      </c>
      <c r="N2" s="5" t="s">
        <v>37</v>
      </c>
      <c r="O2" s="5" t="s">
        <v>38</v>
      </c>
      <c r="P2" s="5" t="s">
        <v>39</v>
      </c>
      <c r="Q2" s="7">
        <v>0.0018635416666666668</v>
      </c>
      <c r="R2" s="2">
        <v>0</v>
      </c>
      <c r="S2" s="10">
        <v>0</v>
      </c>
      <c r="T2" s="10">
        <v>243.58</v>
      </c>
      <c r="V2" s="9" t="s">
        <v>322</v>
      </c>
      <c r="W2" s="10">
        <v>146.6</v>
      </c>
      <c r="X2" s="10">
        <v>146.6</v>
      </c>
      <c r="Y2" s="10">
        <v>146.6</v>
      </c>
      <c r="Z2" s="2" t="s">
        <v>40</v>
      </c>
      <c r="AA2" s="2" t="s">
        <v>41</v>
      </c>
      <c r="AB2" s="2" t="s">
        <v>42</v>
      </c>
      <c r="AC2" s="2" t="s">
        <v>43</v>
      </c>
      <c r="AE2" s="2">
        <v>1</v>
      </c>
      <c r="AF2" s="2">
        <v>1</v>
      </c>
    </row>
    <row r="3" spans="1:32" ht="12.75">
      <c r="A3" s="2">
        <v>2</v>
      </c>
      <c r="B3" s="2">
        <v>1</v>
      </c>
      <c r="C3" s="2">
        <v>14</v>
      </c>
      <c r="D3" s="2" t="s">
        <v>44</v>
      </c>
      <c r="E3" s="2" t="s">
        <v>45</v>
      </c>
      <c r="F3" s="2">
        <v>18</v>
      </c>
      <c r="G3" s="3">
        <v>35201</v>
      </c>
      <c r="H3" s="2">
        <v>1996</v>
      </c>
      <c r="I3" s="2" t="s">
        <v>34</v>
      </c>
      <c r="J3" s="2" t="s">
        <v>35</v>
      </c>
      <c r="K3" s="2">
        <v>3045074</v>
      </c>
      <c r="L3" s="2">
        <v>6520431</v>
      </c>
      <c r="M3" s="5" t="s">
        <v>46</v>
      </c>
      <c r="N3" s="5" t="s">
        <v>37</v>
      </c>
      <c r="O3" s="5" t="s">
        <v>47</v>
      </c>
      <c r="P3" s="5" t="s">
        <v>39</v>
      </c>
      <c r="Q3" s="7">
        <v>0.0018957175925925927</v>
      </c>
      <c r="R3" s="2">
        <v>2.78</v>
      </c>
      <c r="S3" s="10">
        <v>20.72</v>
      </c>
      <c r="T3" s="10">
        <v>213.89</v>
      </c>
      <c r="V3" s="9">
        <v>213.89</v>
      </c>
      <c r="W3" s="10">
        <v>146.6</v>
      </c>
      <c r="X3" s="10">
        <v>146.6</v>
      </c>
      <c r="Y3" s="10">
        <v>167.32</v>
      </c>
      <c r="Z3" s="2" t="s">
        <v>40</v>
      </c>
      <c r="AA3" s="2" t="s">
        <v>41</v>
      </c>
      <c r="AB3" s="2" t="s">
        <v>48</v>
      </c>
      <c r="AC3" s="2" t="s">
        <v>43</v>
      </c>
      <c r="AE3" s="2">
        <v>1</v>
      </c>
      <c r="AF3" s="2">
        <v>2</v>
      </c>
    </row>
    <row r="4" spans="1:32" ht="12.75">
      <c r="A4" s="2">
        <v>3</v>
      </c>
      <c r="B4" s="2">
        <v>2</v>
      </c>
      <c r="C4" s="2">
        <v>3</v>
      </c>
      <c r="D4" s="2" t="s">
        <v>49</v>
      </c>
      <c r="E4" s="2" t="s">
        <v>50</v>
      </c>
      <c r="F4" s="2">
        <v>18</v>
      </c>
      <c r="G4" s="3">
        <v>35362</v>
      </c>
      <c r="H4" s="2">
        <v>1996</v>
      </c>
      <c r="I4" s="2" t="s">
        <v>34</v>
      </c>
      <c r="L4" s="2">
        <v>6369945</v>
      </c>
      <c r="M4" s="5" t="s">
        <v>46</v>
      </c>
      <c r="N4" s="5" t="s">
        <v>51</v>
      </c>
      <c r="O4" s="5" t="s">
        <v>52</v>
      </c>
      <c r="P4" s="5" t="s">
        <v>39</v>
      </c>
      <c r="Q4" s="7">
        <v>0.0019368055555555555</v>
      </c>
      <c r="R4" s="2">
        <v>6.33</v>
      </c>
      <c r="S4" s="10">
        <v>47.18</v>
      </c>
      <c r="U4" s="10">
        <v>150.37</v>
      </c>
      <c r="V4" s="10">
        <v>150.37</v>
      </c>
      <c r="W4" s="10">
        <v>146.6</v>
      </c>
      <c r="X4" s="10">
        <v>146.6</v>
      </c>
      <c r="Y4" s="10">
        <v>193.78</v>
      </c>
      <c r="Z4" s="2" t="s">
        <v>40</v>
      </c>
      <c r="AA4" s="2" t="s">
        <v>41</v>
      </c>
      <c r="AB4" s="2" t="s">
        <v>48</v>
      </c>
      <c r="AC4" s="2" t="s">
        <v>43</v>
      </c>
      <c r="AE4" s="2">
        <v>2</v>
      </c>
      <c r="AF4" s="2">
        <v>3</v>
      </c>
    </row>
    <row r="5" spans="1:32" ht="12.75">
      <c r="A5" s="2">
        <v>4</v>
      </c>
      <c r="B5" s="2">
        <v>1</v>
      </c>
      <c r="C5" s="2">
        <v>35</v>
      </c>
      <c r="D5" s="2" t="s">
        <v>53</v>
      </c>
      <c r="E5" s="2" t="s">
        <v>54</v>
      </c>
      <c r="F5" s="2">
        <v>15</v>
      </c>
      <c r="G5" s="3">
        <v>36264</v>
      </c>
      <c r="H5" s="2">
        <v>1999</v>
      </c>
      <c r="I5" s="2" t="s">
        <v>34</v>
      </c>
      <c r="L5" s="2">
        <v>6349675</v>
      </c>
      <c r="M5" s="5" t="s">
        <v>55</v>
      </c>
      <c r="N5" s="5" t="s">
        <v>56</v>
      </c>
      <c r="O5" s="5" t="s">
        <v>52</v>
      </c>
      <c r="P5" s="5" t="s">
        <v>39</v>
      </c>
      <c r="Q5" s="7">
        <v>0.001939351851851852</v>
      </c>
      <c r="R5" s="2">
        <v>6.55</v>
      </c>
      <c r="S5" s="10">
        <v>48.82</v>
      </c>
      <c r="U5" s="10">
        <v>320.06</v>
      </c>
      <c r="V5" s="10" t="s">
        <v>321</v>
      </c>
      <c r="W5" s="10">
        <v>146.6</v>
      </c>
      <c r="X5" s="10">
        <v>146.6</v>
      </c>
      <c r="Y5" s="10">
        <v>195.42</v>
      </c>
      <c r="Z5" s="2" t="s">
        <v>40</v>
      </c>
      <c r="AA5" s="2" t="s">
        <v>41</v>
      </c>
      <c r="AB5" s="2" t="s">
        <v>57</v>
      </c>
      <c r="AC5" s="2" t="s">
        <v>43</v>
      </c>
      <c r="AE5" s="2">
        <v>1</v>
      </c>
      <c r="AF5" s="2">
        <v>4</v>
      </c>
    </row>
    <row r="6" spans="1:32" ht="12.75">
      <c r="A6" s="2">
        <v>5</v>
      </c>
      <c r="B6" s="2">
        <v>2</v>
      </c>
      <c r="C6" s="2">
        <v>5</v>
      </c>
      <c r="D6" s="2" t="s">
        <v>58</v>
      </c>
      <c r="E6" s="2" t="s">
        <v>59</v>
      </c>
      <c r="F6" s="2">
        <v>17</v>
      </c>
      <c r="G6" s="3">
        <v>35594</v>
      </c>
      <c r="H6" s="2">
        <v>1997</v>
      </c>
      <c r="I6" s="2" t="s">
        <v>34</v>
      </c>
      <c r="L6" s="2">
        <v>6144620</v>
      </c>
      <c r="M6" s="5" t="s">
        <v>36</v>
      </c>
      <c r="N6" s="5" t="s">
        <v>60</v>
      </c>
      <c r="O6" s="5" t="s">
        <v>52</v>
      </c>
      <c r="P6" s="5" t="s">
        <v>39</v>
      </c>
      <c r="Q6" s="7">
        <v>0.001962615740740741</v>
      </c>
      <c r="R6" s="2">
        <v>8.56</v>
      </c>
      <c r="S6" s="10">
        <v>63.8</v>
      </c>
      <c r="U6" s="10">
        <v>185.48</v>
      </c>
      <c r="V6" s="10">
        <v>185.48</v>
      </c>
      <c r="W6" s="10">
        <v>146.6</v>
      </c>
      <c r="X6" s="10">
        <v>146.6</v>
      </c>
      <c r="Y6" s="10">
        <v>210.4</v>
      </c>
      <c r="Z6" s="2" t="s">
        <v>40</v>
      </c>
      <c r="AA6" s="2" t="s">
        <v>41</v>
      </c>
      <c r="AB6" s="2" t="s">
        <v>42</v>
      </c>
      <c r="AC6" s="2" t="s">
        <v>43</v>
      </c>
      <c r="AE6" s="2">
        <v>2</v>
      </c>
      <c r="AF6" s="2">
        <v>5</v>
      </c>
    </row>
    <row r="7" spans="1:32" ht="12.75">
      <c r="A7" s="2">
        <v>6</v>
      </c>
      <c r="B7" s="2">
        <v>3</v>
      </c>
      <c r="C7" s="2">
        <v>6</v>
      </c>
      <c r="D7" s="2" t="s">
        <v>61</v>
      </c>
      <c r="E7" s="2" t="s">
        <v>62</v>
      </c>
      <c r="F7" s="2">
        <v>16</v>
      </c>
      <c r="G7" s="3">
        <v>36101</v>
      </c>
      <c r="H7" s="2">
        <v>1998</v>
      </c>
      <c r="I7" s="2" t="s">
        <v>34</v>
      </c>
      <c r="L7" s="2">
        <v>6247816</v>
      </c>
      <c r="M7" s="5" t="s">
        <v>36</v>
      </c>
      <c r="N7" s="5" t="s">
        <v>51</v>
      </c>
      <c r="O7" s="5" t="s">
        <v>52</v>
      </c>
      <c r="P7" s="5" t="s">
        <v>39</v>
      </c>
      <c r="Q7" s="7">
        <v>0.001970601851851852</v>
      </c>
      <c r="R7" s="2">
        <v>9.25</v>
      </c>
      <c r="S7" s="10">
        <v>68.94</v>
      </c>
      <c r="U7" s="10">
        <v>168.66</v>
      </c>
      <c r="V7" s="11">
        <f>SUM(V2:V6)/3.75</f>
        <v>146.59733333333332</v>
      </c>
      <c r="W7" s="10">
        <v>146.6</v>
      </c>
      <c r="X7" s="10">
        <v>146.6</v>
      </c>
      <c r="Y7" s="10">
        <v>215.54</v>
      </c>
      <c r="Z7" s="2" t="s">
        <v>40</v>
      </c>
      <c r="AA7" s="2" t="s">
        <v>41</v>
      </c>
      <c r="AB7" s="2" t="s">
        <v>42</v>
      </c>
      <c r="AC7" s="2" t="s">
        <v>43</v>
      </c>
      <c r="AE7" s="2">
        <v>3</v>
      </c>
      <c r="AF7" s="2">
        <v>6</v>
      </c>
    </row>
    <row r="8" spans="1:32" ht="12.75">
      <c r="A8" s="2">
        <v>7</v>
      </c>
      <c r="B8" s="2">
        <v>4</v>
      </c>
      <c r="C8" s="2">
        <v>1</v>
      </c>
      <c r="D8" s="2" t="s">
        <v>63</v>
      </c>
      <c r="E8" s="2" t="s">
        <v>64</v>
      </c>
      <c r="F8" s="2">
        <v>16</v>
      </c>
      <c r="G8" s="3">
        <v>35968</v>
      </c>
      <c r="H8" s="2">
        <v>1998</v>
      </c>
      <c r="I8" s="2" t="s">
        <v>34</v>
      </c>
      <c r="L8" s="2">
        <v>6182992</v>
      </c>
      <c r="M8" s="5" t="s">
        <v>36</v>
      </c>
      <c r="N8" s="5" t="s">
        <v>60</v>
      </c>
      <c r="O8" s="5" t="s">
        <v>52</v>
      </c>
      <c r="P8" s="5" t="s">
        <v>39</v>
      </c>
      <c r="Q8" s="7">
        <v>0.0019707175925925925</v>
      </c>
      <c r="R8" s="2">
        <v>9.26</v>
      </c>
      <c r="S8" s="10">
        <v>69.01</v>
      </c>
      <c r="U8" s="10">
        <v>147.07</v>
      </c>
      <c r="W8" s="10">
        <v>146.6</v>
      </c>
      <c r="X8" s="10">
        <v>146.6</v>
      </c>
      <c r="Y8" s="10">
        <v>215.61</v>
      </c>
      <c r="Z8" s="2" t="s">
        <v>40</v>
      </c>
      <c r="AA8" s="2" t="s">
        <v>41</v>
      </c>
      <c r="AB8" s="2" t="s">
        <v>42</v>
      </c>
      <c r="AC8" s="2" t="s">
        <v>43</v>
      </c>
      <c r="AE8" s="2">
        <v>4</v>
      </c>
      <c r="AF8" s="2">
        <v>7</v>
      </c>
    </row>
    <row r="9" spans="1:32" ht="12.75">
      <c r="A9" s="2">
        <v>8</v>
      </c>
      <c r="B9" s="2">
        <v>5</v>
      </c>
      <c r="C9" s="2">
        <v>10</v>
      </c>
      <c r="D9" s="2" t="s">
        <v>65</v>
      </c>
      <c r="E9" s="2" t="s">
        <v>66</v>
      </c>
      <c r="F9" s="2">
        <v>16</v>
      </c>
      <c r="G9" s="3">
        <v>35828</v>
      </c>
      <c r="H9" s="2">
        <v>1998</v>
      </c>
      <c r="I9" s="2" t="s">
        <v>34</v>
      </c>
      <c r="L9" s="2">
        <v>6061865</v>
      </c>
      <c r="M9" s="5" t="s">
        <v>36</v>
      </c>
      <c r="N9" s="5" t="s">
        <v>37</v>
      </c>
      <c r="O9" s="5" t="s">
        <v>52</v>
      </c>
      <c r="P9" s="5" t="s">
        <v>39</v>
      </c>
      <c r="Q9" s="7">
        <v>0.0019971064814814816</v>
      </c>
      <c r="R9" s="2">
        <v>11.54</v>
      </c>
      <c r="S9" s="10">
        <v>86.01</v>
      </c>
      <c r="U9" s="10">
        <v>333.27</v>
      </c>
      <c r="W9" s="10">
        <v>146.6</v>
      </c>
      <c r="X9" s="10">
        <v>146.6</v>
      </c>
      <c r="Y9" s="10">
        <v>232.61</v>
      </c>
      <c r="Z9" s="2" t="s">
        <v>40</v>
      </c>
      <c r="AA9" s="2" t="s">
        <v>41</v>
      </c>
      <c r="AB9" s="2" t="s">
        <v>42</v>
      </c>
      <c r="AC9" s="2" t="s">
        <v>43</v>
      </c>
      <c r="AE9" s="2">
        <v>5</v>
      </c>
      <c r="AF9" s="2">
        <v>8</v>
      </c>
    </row>
    <row r="10" spans="1:32" ht="12.75">
      <c r="A10" s="2">
        <v>9</v>
      </c>
      <c r="B10" s="2">
        <v>3</v>
      </c>
      <c r="C10" s="2">
        <v>7</v>
      </c>
      <c r="D10" s="2" t="s">
        <v>67</v>
      </c>
      <c r="E10" s="2" t="s">
        <v>68</v>
      </c>
      <c r="F10" s="2">
        <v>18</v>
      </c>
      <c r="G10" s="3">
        <v>35322</v>
      </c>
      <c r="H10" s="2">
        <v>1996</v>
      </c>
      <c r="I10" s="2" t="s">
        <v>34</v>
      </c>
      <c r="L10" s="2">
        <v>6115851</v>
      </c>
      <c r="M10" s="5" t="s">
        <v>46</v>
      </c>
      <c r="N10" s="5" t="s">
        <v>60</v>
      </c>
      <c r="O10" s="5" t="s">
        <v>52</v>
      </c>
      <c r="P10" s="5" t="s">
        <v>39</v>
      </c>
      <c r="Q10" s="7">
        <v>0.002036574074074074</v>
      </c>
      <c r="R10" s="2">
        <v>14.95</v>
      </c>
      <c r="S10" s="10">
        <v>111.42</v>
      </c>
      <c r="U10" s="10">
        <v>214.25</v>
      </c>
      <c r="W10" s="10">
        <v>146.6</v>
      </c>
      <c r="X10" s="10">
        <v>146.6</v>
      </c>
      <c r="Y10" s="10">
        <v>258.02</v>
      </c>
      <c r="Z10" s="2" t="s">
        <v>40</v>
      </c>
      <c r="AA10" s="2" t="s">
        <v>41</v>
      </c>
      <c r="AB10" s="2" t="s">
        <v>48</v>
      </c>
      <c r="AC10" s="2" t="s">
        <v>43</v>
      </c>
      <c r="AE10" s="2">
        <v>3</v>
      </c>
      <c r="AF10" s="2">
        <v>9</v>
      </c>
    </row>
    <row r="11" spans="1:32" ht="12.75">
      <c r="A11" s="2">
        <v>10</v>
      </c>
      <c r="B11" s="2">
        <v>2</v>
      </c>
      <c r="C11" s="2">
        <v>34</v>
      </c>
      <c r="D11" s="2" t="s">
        <v>69</v>
      </c>
      <c r="E11" s="2" t="s">
        <v>70</v>
      </c>
      <c r="F11" s="2">
        <v>15</v>
      </c>
      <c r="G11" s="3">
        <v>36163</v>
      </c>
      <c r="H11" s="2">
        <v>1999</v>
      </c>
      <c r="I11" s="2" t="s">
        <v>34</v>
      </c>
      <c r="L11" s="2">
        <v>6478237</v>
      </c>
      <c r="M11" s="5" t="s">
        <v>55</v>
      </c>
      <c r="N11" s="5" t="s">
        <v>71</v>
      </c>
      <c r="O11" s="5" t="s">
        <v>52</v>
      </c>
      <c r="P11" s="5" t="s">
        <v>72</v>
      </c>
      <c r="Q11" s="7">
        <v>0.0020393518518518517</v>
      </c>
      <c r="R11" s="2">
        <v>15.19</v>
      </c>
      <c r="S11" s="10">
        <v>113.21</v>
      </c>
      <c r="U11" s="10">
        <v>182.15</v>
      </c>
      <c r="W11" s="10">
        <v>146.6</v>
      </c>
      <c r="X11" s="10">
        <v>146.6</v>
      </c>
      <c r="Y11" s="10">
        <v>259.81</v>
      </c>
      <c r="Z11" s="2" t="s">
        <v>40</v>
      </c>
      <c r="AA11" s="2" t="s">
        <v>41</v>
      </c>
      <c r="AB11" s="2" t="s">
        <v>57</v>
      </c>
      <c r="AC11" s="2" t="s">
        <v>43</v>
      </c>
      <c r="AE11" s="2">
        <v>2</v>
      </c>
      <c r="AF11" s="2">
        <v>10</v>
      </c>
    </row>
    <row r="12" spans="1:32" ht="12.75">
      <c r="A12" s="2">
        <v>11</v>
      </c>
      <c r="B12" s="2">
        <v>6</v>
      </c>
      <c r="C12" s="2">
        <v>4</v>
      </c>
      <c r="D12" s="2" t="s">
        <v>73</v>
      </c>
      <c r="E12" s="2" t="s">
        <v>74</v>
      </c>
      <c r="F12" s="2">
        <v>17</v>
      </c>
      <c r="G12" s="3">
        <v>35574</v>
      </c>
      <c r="H12" s="2">
        <v>1997</v>
      </c>
      <c r="I12" s="2" t="s">
        <v>34</v>
      </c>
      <c r="L12" s="2">
        <v>6387081</v>
      </c>
      <c r="M12" s="5" t="s">
        <v>36</v>
      </c>
      <c r="N12" s="5" t="s">
        <v>75</v>
      </c>
      <c r="O12" s="5" t="s">
        <v>52</v>
      </c>
      <c r="P12" s="5" t="s">
        <v>39</v>
      </c>
      <c r="Q12" s="7">
        <v>0.0020405092592592593</v>
      </c>
      <c r="R12" s="2">
        <v>15.29</v>
      </c>
      <c r="S12" s="10">
        <v>113.96</v>
      </c>
      <c r="U12" s="10">
        <v>235.9</v>
      </c>
      <c r="W12" s="10">
        <v>146.6</v>
      </c>
      <c r="X12" s="10">
        <v>146.6</v>
      </c>
      <c r="Y12" s="10">
        <v>260.56</v>
      </c>
      <c r="Z12" s="2" t="s">
        <v>40</v>
      </c>
      <c r="AA12" s="2" t="s">
        <v>41</v>
      </c>
      <c r="AB12" s="2" t="s">
        <v>42</v>
      </c>
      <c r="AC12" s="2" t="s">
        <v>43</v>
      </c>
      <c r="AE12" s="2">
        <v>6</v>
      </c>
      <c r="AF12" s="2">
        <v>11</v>
      </c>
    </row>
    <row r="13" spans="1:32" ht="12.75">
      <c r="A13" s="2">
        <v>12</v>
      </c>
      <c r="B13" s="2">
        <v>4</v>
      </c>
      <c r="C13" s="2">
        <v>2</v>
      </c>
      <c r="D13" s="2" t="s">
        <v>76</v>
      </c>
      <c r="E13" s="2" t="s">
        <v>77</v>
      </c>
      <c r="F13" s="2">
        <v>18</v>
      </c>
      <c r="G13" s="3">
        <v>35067</v>
      </c>
      <c r="H13" s="2">
        <v>1996</v>
      </c>
      <c r="I13" s="2" t="s">
        <v>34</v>
      </c>
      <c r="L13" s="2">
        <v>6111819</v>
      </c>
      <c r="M13" s="5" t="s">
        <v>46</v>
      </c>
      <c r="N13" s="5" t="s">
        <v>60</v>
      </c>
      <c r="O13" s="5" t="s">
        <v>52</v>
      </c>
      <c r="P13" s="5" t="s">
        <v>39</v>
      </c>
      <c r="Q13" s="7">
        <v>0.0020475694444444443</v>
      </c>
      <c r="R13" s="2">
        <v>15.9</v>
      </c>
      <c r="S13" s="10">
        <v>118.5</v>
      </c>
      <c r="U13" s="10">
        <v>185.65</v>
      </c>
      <c r="W13" s="10">
        <v>146.6</v>
      </c>
      <c r="X13" s="10">
        <v>146.6</v>
      </c>
      <c r="Y13" s="10">
        <v>265.1</v>
      </c>
      <c r="Z13" s="2" t="s">
        <v>40</v>
      </c>
      <c r="AA13" s="2" t="s">
        <v>41</v>
      </c>
      <c r="AB13" s="2" t="s">
        <v>48</v>
      </c>
      <c r="AC13" s="2" t="s">
        <v>43</v>
      </c>
      <c r="AE13" s="2">
        <v>4</v>
      </c>
      <c r="AF13" s="2">
        <v>12</v>
      </c>
    </row>
    <row r="14" spans="1:32" ht="12.75">
      <c r="A14" s="2">
        <v>13</v>
      </c>
      <c r="B14" s="2">
        <v>7</v>
      </c>
      <c r="C14" s="2">
        <v>17</v>
      </c>
      <c r="D14" s="2" t="s">
        <v>78</v>
      </c>
      <c r="E14" s="2" t="s">
        <v>79</v>
      </c>
      <c r="F14" s="2">
        <v>17</v>
      </c>
      <c r="G14" s="3">
        <v>35439</v>
      </c>
      <c r="H14" s="2">
        <v>1997</v>
      </c>
      <c r="I14" s="2" t="s">
        <v>34</v>
      </c>
      <c r="L14" s="2">
        <v>6076426</v>
      </c>
      <c r="M14" s="5" t="s">
        <v>36</v>
      </c>
      <c r="N14" s="5" t="s">
        <v>37</v>
      </c>
      <c r="O14" s="5" t="s">
        <v>52</v>
      </c>
      <c r="P14" s="5" t="s">
        <v>39</v>
      </c>
      <c r="Q14" s="7">
        <v>0.0020564814814814816</v>
      </c>
      <c r="R14" s="2">
        <v>16.67</v>
      </c>
      <c r="S14" s="10">
        <v>124.24</v>
      </c>
      <c r="U14" s="10">
        <v>352.57</v>
      </c>
      <c r="W14" s="10">
        <v>146.6</v>
      </c>
      <c r="X14" s="10">
        <v>146.6</v>
      </c>
      <c r="Y14" s="10">
        <v>270.84</v>
      </c>
      <c r="Z14" s="2" t="s">
        <v>40</v>
      </c>
      <c r="AA14" s="2" t="s">
        <v>41</v>
      </c>
      <c r="AB14" s="2" t="s">
        <v>42</v>
      </c>
      <c r="AC14" s="2" t="s">
        <v>43</v>
      </c>
      <c r="AE14" s="2">
        <v>7</v>
      </c>
      <c r="AF14" s="2">
        <v>13</v>
      </c>
    </row>
    <row r="15" spans="1:32" ht="12.75">
      <c r="A15" s="2">
        <v>14</v>
      </c>
      <c r="B15" s="2">
        <v>3</v>
      </c>
      <c r="C15" s="2">
        <v>36</v>
      </c>
      <c r="D15" s="2" t="s">
        <v>80</v>
      </c>
      <c r="E15" s="2" t="s">
        <v>81</v>
      </c>
      <c r="F15" s="2">
        <v>14</v>
      </c>
      <c r="G15" s="3">
        <v>36788</v>
      </c>
      <c r="H15" s="2">
        <v>2000</v>
      </c>
      <c r="I15" s="2" t="s">
        <v>34</v>
      </c>
      <c r="L15" s="2">
        <v>6216574</v>
      </c>
      <c r="M15" s="5" t="s">
        <v>55</v>
      </c>
      <c r="N15" s="5" t="s">
        <v>37</v>
      </c>
      <c r="O15" s="5" t="s">
        <v>52</v>
      </c>
      <c r="P15" s="5" t="s">
        <v>39</v>
      </c>
      <c r="Q15" s="7">
        <v>0.002058680555555556</v>
      </c>
      <c r="R15" s="2">
        <v>16.86</v>
      </c>
      <c r="S15" s="10">
        <v>125.66</v>
      </c>
      <c r="W15" s="10">
        <v>146.6</v>
      </c>
      <c r="X15" s="10">
        <v>146.6</v>
      </c>
      <c r="Y15" s="10">
        <v>272.26</v>
      </c>
      <c r="Z15" s="2" t="s">
        <v>40</v>
      </c>
      <c r="AA15" s="2" t="s">
        <v>41</v>
      </c>
      <c r="AB15" s="2" t="s">
        <v>57</v>
      </c>
      <c r="AC15" s="2" t="s">
        <v>43</v>
      </c>
      <c r="AE15" s="2">
        <v>3</v>
      </c>
      <c r="AF15" s="2">
        <v>14</v>
      </c>
    </row>
    <row r="16" spans="1:32" ht="12.75">
      <c r="A16" s="2">
        <v>15</v>
      </c>
      <c r="B16" s="2">
        <v>8</v>
      </c>
      <c r="C16" s="2">
        <v>15</v>
      </c>
      <c r="D16" s="2" t="s">
        <v>82</v>
      </c>
      <c r="E16" s="2" t="s">
        <v>83</v>
      </c>
      <c r="F16" s="2">
        <v>17</v>
      </c>
      <c r="G16" s="3">
        <v>35577</v>
      </c>
      <c r="H16" s="2">
        <v>1997</v>
      </c>
      <c r="I16" s="2" t="s">
        <v>34</v>
      </c>
      <c r="L16" s="2">
        <v>6434358</v>
      </c>
      <c r="M16" s="5" t="s">
        <v>36</v>
      </c>
      <c r="N16" s="5" t="s">
        <v>84</v>
      </c>
      <c r="O16" s="5" t="s">
        <v>52</v>
      </c>
      <c r="P16" s="5" t="s">
        <v>39</v>
      </c>
      <c r="Q16" s="7">
        <v>0.0020590277777777777</v>
      </c>
      <c r="R16" s="2">
        <v>16.89</v>
      </c>
      <c r="S16" s="10">
        <v>125.88</v>
      </c>
      <c r="U16" s="10">
        <v>310.65</v>
      </c>
      <c r="W16" s="10">
        <v>146.6</v>
      </c>
      <c r="X16" s="10">
        <v>146.6</v>
      </c>
      <c r="Y16" s="10">
        <v>272.48</v>
      </c>
      <c r="Z16" s="2" t="s">
        <v>40</v>
      </c>
      <c r="AA16" s="2" t="s">
        <v>41</v>
      </c>
      <c r="AB16" s="2" t="s">
        <v>42</v>
      </c>
      <c r="AC16" s="2" t="s">
        <v>43</v>
      </c>
      <c r="AE16" s="2">
        <v>8</v>
      </c>
      <c r="AF16" s="2">
        <v>15</v>
      </c>
    </row>
    <row r="17" spans="1:32" ht="12.75">
      <c r="A17" s="2">
        <v>16</v>
      </c>
      <c r="B17" s="2">
        <v>9</v>
      </c>
      <c r="C17" s="2">
        <v>11</v>
      </c>
      <c r="D17" s="2" t="s">
        <v>85</v>
      </c>
      <c r="E17" s="2" t="s">
        <v>86</v>
      </c>
      <c r="F17" s="2">
        <v>17</v>
      </c>
      <c r="G17" s="3">
        <v>35718</v>
      </c>
      <c r="H17" s="2">
        <v>1997</v>
      </c>
      <c r="I17" s="2" t="s">
        <v>34</v>
      </c>
      <c r="L17" s="2">
        <v>6488175</v>
      </c>
      <c r="M17" s="5" t="s">
        <v>36</v>
      </c>
      <c r="N17" s="5" t="s">
        <v>60</v>
      </c>
      <c r="O17" s="5" t="s">
        <v>87</v>
      </c>
      <c r="P17" s="5" t="s">
        <v>39</v>
      </c>
      <c r="Q17" s="7">
        <v>0.002068055555555555</v>
      </c>
      <c r="R17" s="2">
        <v>17.67</v>
      </c>
      <c r="S17" s="10">
        <v>131.69</v>
      </c>
      <c r="U17" s="10">
        <v>298.93</v>
      </c>
      <c r="W17" s="10">
        <v>146.6</v>
      </c>
      <c r="X17" s="10">
        <v>146.6</v>
      </c>
      <c r="Y17" s="10">
        <v>278.29</v>
      </c>
      <c r="Z17" s="2" t="s">
        <v>40</v>
      </c>
      <c r="AA17" s="2" t="s">
        <v>41</v>
      </c>
      <c r="AB17" s="2" t="s">
        <v>42</v>
      </c>
      <c r="AC17" s="2" t="s">
        <v>43</v>
      </c>
      <c r="AE17" s="2">
        <v>9</v>
      </c>
      <c r="AF17" s="2">
        <v>16</v>
      </c>
    </row>
    <row r="18" spans="1:32" ht="12.75">
      <c r="A18" s="2">
        <v>17</v>
      </c>
      <c r="B18" s="2">
        <v>4</v>
      </c>
      <c r="C18" s="2">
        <v>47</v>
      </c>
      <c r="D18" s="2" t="s">
        <v>88</v>
      </c>
      <c r="E18" s="2" t="s">
        <v>89</v>
      </c>
      <c r="F18" s="2">
        <v>15</v>
      </c>
      <c r="G18" s="3">
        <v>36442</v>
      </c>
      <c r="H18" s="2">
        <v>1999</v>
      </c>
      <c r="I18" s="2" t="s">
        <v>34</v>
      </c>
      <c r="L18" s="2">
        <v>6538635</v>
      </c>
      <c r="M18" s="5" t="s">
        <v>55</v>
      </c>
      <c r="N18" s="5" t="s">
        <v>75</v>
      </c>
      <c r="O18" s="5" t="s">
        <v>52</v>
      </c>
      <c r="P18" s="5" t="s">
        <v>39</v>
      </c>
      <c r="Q18" s="7">
        <v>0.0020699074074074075</v>
      </c>
      <c r="R18" s="2">
        <v>17.83</v>
      </c>
      <c r="S18" s="10">
        <v>132.89</v>
      </c>
      <c r="U18" s="10">
        <v>364.14</v>
      </c>
      <c r="W18" s="10">
        <v>146.6</v>
      </c>
      <c r="X18" s="10">
        <v>146.6</v>
      </c>
      <c r="Y18" s="10">
        <v>279.49</v>
      </c>
      <c r="Z18" s="2" t="s">
        <v>40</v>
      </c>
      <c r="AA18" s="2" t="s">
        <v>41</v>
      </c>
      <c r="AB18" s="2" t="s">
        <v>57</v>
      </c>
      <c r="AC18" s="2" t="s">
        <v>43</v>
      </c>
      <c r="AE18" s="2">
        <v>4</v>
      </c>
      <c r="AF18" s="2">
        <v>17</v>
      </c>
    </row>
    <row r="19" spans="1:32" ht="12.75">
      <c r="A19" s="2">
        <v>18</v>
      </c>
      <c r="B19" s="2">
        <v>10</v>
      </c>
      <c r="C19" s="2">
        <v>9</v>
      </c>
      <c r="D19" s="2" t="s">
        <v>90</v>
      </c>
      <c r="E19" s="2" t="s">
        <v>91</v>
      </c>
      <c r="F19" s="2">
        <v>16</v>
      </c>
      <c r="G19" s="3">
        <v>35936</v>
      </c>
      <c r="H19" s="2">
        <v>1998</v>
      </c>
      <c r="I19" s="2" t="s">
        <v>34</v>
      </c>
      <c r="L19" s="2">
        <v>6435249</v>
      </c>
      <c r="M19" s="5" t="s">
        <v>36</v>
      </c>
      <c r="N19" s="5" t="s">
        <v>92</v>
      </c>
      <c r="O19" s="5" t="s">
        <v>52</v>
      </c>
      <c r="P19" s="5" t="s">
        <v>72</v>
      </c>
      <c r="Q19" s="7">
        <v>0.002080208333333333</v>
      </c>
      <c r="R19" s="2">
        <v>18.72</v>
      </c>
      <c r="S19" s="10">
        <v>139.52</v>
      </c>
      <c r="U19" s="10">
        <v>261.31</v>
      </c>
      <c r="W19" s="10">
        <v>146.6</v>
      </c>
      <c r="X19" s="10">
        <v>146.6</v>
      </c>
      <c r="Y19" s="10">
        <v>286.12</v>
      </c>
      <c r="Z19" s="2" t="s">
        <v>40</v>
      </c>
      <c r="AA19" s="2" t="s">
        <v>41</v>
      </c>
      <c r="AB19" s="2" t="s">
        <v>42</v>
      </c>
      <c r="AC19" s="2" t="s">
        <v>43</v>
      </c>
      <c r="AE19" s="2">
        <v>10</v>
      </c>
      <c r="AF19" s="2">
        <v>18</v>
      </c>
    </row>
    <row r="20" spans="1:32" ht="12.75">
      <c r="A20" s="2">
        <v>19</v>
      </c>
      <c r="B20" s="2">
        <v>5</v>
      </c>
      <c r="C20" s="2">
        <v>45</v>
      </c>
      <c r="D20" s="2" t="s">
        <v>93</v>
      </c>
      <c r="E20" s="2" t="s">
        <v>94</v>
      </c>
      <c r="F20" s="2">
        <v>12</v>
      </c>
      <c r="G20" s="3">
        <v>37291</v>
      </c>
      <c r="H20" s="2">
        <v>2002</v>
      </c>
      <c r="I20" s="2" t="s">
        <v>34</v>
      </c>
      <c r="L20" s="2">
        <v>6254247</v>
      </c>
      <c r="M20" s="5" t="s">
        <v>55</v>
      </c>
      <c r="N20" s="5" t="s">
        <v>60</v>
      </c>
      <c r="O20" s="5" t="s">
        <v>52</v>
      </c>
      <c r="P20" s="5" t="s">
        <v>39</v>
      </c>
      <c r="Q20" s="7">
        <v>0.002080787037037037</v>
      </c>
      <c r="R20" s="2">
        <v>18.77</v>
      </c>
      <c r="S20" s="10">
        <v>139.89</v>
      </c>
      <c r="U20" s="10">
        <v>335.55</v>
      </c>
      <c r="W20" s="10">
        <v>146.6</v>
      </c>
      <c r="X20" s="10">
        <v>146.6</v>
      </c>
      <c r="Y20" s="10">
        <v>286.49</v>
      </c>
      <c r="Z20" s="2" t="s">
        <v>40</v>
      </c>
      <c r="AA20" s="2" t="s">
        <v>41</v>
      </c>
      <c r="AB20" s="2" t="s">
        <v>57</v>
      </c>
      <c r="AC20" s="2" t="s">
        <v>43</v>
      </c>
      <c r="AE20" s="2">
        <v>5</v>
      </c>
      <c r="AF20" s="2">
        <v>19</v>
      </c>
    </row>
    <row r="21" spans="1:32" ht="12.75">
      <c r="A21" s="2">
        <v>20</v>
      </c>
      <c r="B21" s="2">
        <v>6</v>
      </c>
      <c r="C21" s="2">
        <v>37</v>
      </c>
      <c r="D21" s="2" t="s">
        <v>95</v>
      </c>
      <c r="E21" s="2" t="s">
        <v>83</v>
      </c>
      <c r="F21" s="2">
        <v>15</v>
      </c>
      <c r="G21" s="3">
        <v>36287</v>
      </c>
      <c r="H21" s="2">
        <v>1999</v>
      </c>
      <c r="I21" s="2" t="s">
        <v>34</v>
      </c>
      <c r="L21" s="2">
        <v>6257616</v>
      </c>
      <c r="M21" s="5" t="s">
        <v>55</v>
      </c>
      <c r="N21" s="5" t="s">
        <v>84</v>
      </c>
      <c r="O21" s="5" t="s">
        <v>52</v>
      </c>
      <c r="P21" s="5" t="s">
        <v>39</v>
      </c>
      <c r="Q21" s="7">
        <v>0.0020836805555555556</v>
      </c>
      <c r="R21" s="2">
        <v>19.02</v>
      </c>
      <c r="S21" s="10">
        <v>141.76</v>
      </c>
      <c r="U21" s="10">
        <v>328.99</v>
      </c>
      <c r="W21" s="10">
        <v>146.6</v>
      </c>
      <c r="X21" s="10">
        <v>146.6</v>
      </c>
      <c r="Y21" s="10">
        <v>288.36</v>
      </c>
      <c r="Z21" s="2" t="s">
        <v>40</v>
      </c>
      <c r="AA21" s="2" t="s">
        <v>41</v>
      </c>
      <c r="AB21" s="2" t="s">
        <v>57</v>
      </c>
      <c r="AC21" s="2" t="s">
        <v>43</v>
      </c>
      <c r="AE21" s="2">
        <v>6</v>
      </c>
      <c r="AF21" s="2">
        <v>20</v>
      </c>
    </row>
    <row r="22" spans="1:32" ht="12.75">
      <c r="A22" s="2">
        <v>21</v>
      </c>
      <c r="B22" s="2">
        <v>7</v>
      </c>
      <c r="C22" s="2">
        <v>38</v>
      </c>
      <c r="D22" s="2" t="s">
        <v>96</v>
      </c>
      <c r="E22" s="2" t="s">
        <v>97</v>
      </c>
      <c r="F22" s="2">
        <v>15</v>
      </c>
      <c r="G22" s="3">
        <v>36334</v>
      </c>
      <c r="H22" s="2">
        <v>1999</v>
      </c>
      <c r="I22" s="2" t="s">
        <v>34</v>
      </c>
      <c r="L22" s="2">
        <v>6321501</v>
      </c>
      <c r="M22" s="5" t="s">
        <v>55</v>
      </c>
      <c r="N22" s="5" t="s">
        <v>75</v>
      </c>
      <c r="O22" s="5" t="s">
        <v>52</v>
      </c>
      <c r="P22" s="5" t="s">
        <v>39</v>
      </c>
      <c r="Q22" s="7">
        <v>0.002109837962962963</v>
      </c>
      <c r="R22" s="2">
        <v>21.28</v>
      </c>
      <c r="S22" s="10">
        <v>158.6</v>
      </c>
      <c r="U22" s="10">
        <v>258.51</v>
      </c>
      <c r="W22" s="10">
        <v>146.6</v>
      </c>
      <c r="X22" s="10">
        <v>146.6</v>
      </c>
      <c r="Y22" s="10">
        <v>305.2</v>
      </c>
      <c r="Z22" s="2" t="s">
        <v>40</v>
      </c>
      <c r="AA22" s="2" t="s">
        <v>41</v>
      </c>
      <c r="AB22" s="2" t="s">
        <v>57</v>
      </c>
      <c r="AC22" s="2" t="s">
        <v>43</v>
      </c>
      <c r="AE22" s="2">
        <v>7</v>
      </c>
      <c r="AF22" s="2">
        <v>21</v>
      </c>
    </row>
    <row r="23" spans="1:32" ht="12.75">
      <c r="A23" s="2">
        <v>22</v>
      </c>
      <c r="B23" s="2">
        <v>11</v>
      </c>
      <c r="C23" s="2">
        <v>12</v>
      </c>
      <c r="D23" s="2" t="s">
        <v>98</v>
      </c>
      <c r="E23" s="2" t="s">
        <v>99</v>
      </c>
      <c r="F23" s="2">
        <v>16</v>
      </c>
      <c r="G23" s="3">
        <v>35944</v>
      </c>
      <c r="H23" s="2">
        <v>1998</v>
      </c>
      <c r="I23" s="2" t="s">
        <v>34</v>
      </c>
      <c r="L23" s="2">
        <v>6431646</v>
      </c>
      <c r="M23" s="5" t="s">
        <v>36</v>
      </c>
      <c r="N23" s="5" t="s">
        <v>60</v>
      </c>
      <c r="O23" s="5" t="s">
        <v>52</v>
      </c>
      <c r="P23" s="5" t="s">
        <v>39</v>
      </c>
      <c r="Q23" s="7">
        <v>0.002112615740740741</v>
      </c>
      <c r="R23" s="2">
        <v>21.52</v>
      </c>
      <c r="S23" s="10">
        <v>160.39</v>
      </c>
      <c r="U23" s="10">
        <v>304.47</v>
      </c>
      <c r="W23" s="10">
        <v>146.6</v>
      </c>
      <c r="X23" s="10">
        <v>146.6</v>
      </c>
      <c r="Y23" s="10">
        <v>306.99</v>
      </c>
      <c r="Z23" s="2" t="s">
        <v>40</v>
      </c>
      <c r="AA23" s="2" t="s">
        <v>41</v>
      </c>
      <c r="AB23" s="2" t="s">
        <v>42</v>
      </c>
      <c r="AC23" s="2" t="s">
        <v>43</v>
      </c>
      <c r="AE23" s="2">
        <v>11</v>
      </c>
      <c r="AF23" s="2">
        <v>22</v>
      </c>
    </row>
    <row r="24" spans="1:32" ht="12.75">
      <c r="A24" s="2">
        <v>23</v>
      </c>
      <c r="B24" s="2">
        <v>12</v>
      </c>
      <c r="C24" s="2">
        <v>29</v>
      </c>
      <c r="D24" s="2" t="s">
        <v>100</v>
      </c>
      <c r="E24" s="2" t="s">
        <v>101</v>
      </c>
      <c r="F24" s="2">
        <v>16</v>
      </c>
      <c r="G24" s="3">
        <v>36048</v>
      </c>
      <c r="H24" s="2">
        <v>1998</v>
      </c>
      <c r="I24" s="2" t="s">
        <v>34</v>
      </c>
      <c r="L24" s="2">
        <v>6595281</v>
      </c>
      <c r="M24" s="5" t="s">
        <v>36</v>
      </c>
      <c r="N24" s="5" t="s">
        <v>102</v>
      </c>
      <c r="O24" s="5" t="s">
        <v>52</v>
      </c>
      <c r="P24" s="5" t="s">
        <v>39</v>
      </c>
      <c r="Q24" s="7">
        <v>0.002117824074074074</v>
      </c>
      <c r="R24" s="2">
        <v>21.97</v>
      </c>
      <c r="S24" s="10">
        <v>163.74</v>
      </c>
      <c r="W24" s="10">
        <v>146.6</v>
      </c>
      <c r="X24" s="10">
        <v>146.6</v>
      </c>
      <c r="Y24" s="10">
        <v>310.34</v>
      </c>
      <c r="Z24" s="2" t="s">
        <v>40</v>
      </c>
      <c r="AA24" s="2" t="s">
        <v>41</v>
      </c>
      <c r="AB24" s="2" t="s">
        <v>42</v>
      </c>
      <c r="AC24" s="2" t="s">
        <v>43</v>
      </c>
      <c r="AE24" s="2">
        <v>12</v>
      </c>
      <c r="AF24" s="2">
        <v>23</v>
      </c>
    </row>
    <row r="25" spans="1:32" ht="12.75">
      <c r="A25" s="2">
        <v>24</v>
      </c>
      <c r="B25" s="2">
        <v>8</v>
      </c>
      <c r="C25" s="2">
        <v>41</v>
      </c>
      <c r="D25" s="2" t="s">
        <v>103</v>
      </c>
      <c r="E25" s="2" t="s">
        <v>104</v>
      </c>
      <c r="F25" s="2">
        <v>15</v>
      </c>
      <c r="G25" s="3">
        <v>36199</v>
      </c>
      <c r="H25" s="2">
        <v>1999</v>
      </c>
      <c r="I25" s="2" t="s">
        <v>34</v>
      </c>
      <c r="L25" s="2">
        <v>6320600</v>
      </c>
      <c r="M25" s="5" t="s">
        <v>55</v>
      </c>
      <c r="N25" s="5" t="s">
        <v>75</v>
      </c>
      <c r="O25" s="5" t="s">
        <v>52</v>
      </c>
      <c r="P25" s="5" t="s">
        <v>39</v>
      </c>
      <c r="Q25" s="7">
        <v>0.0021270833333333337</v>
      </c>
      <c r="R25" s="2">
        <v>22.77</v>
      </c>
      <c r="S25" s="10">
        <v>169.7</v>
      </c>
      <c r="U25" s="10">
        <v>287.74</v>
      </c>
      <c r="W25" s="10">
        <v>146.6</v>
      </c>
      <c r="X25" s="10">
        <v>146.6</v>
      </c>
      <c r="Y25" s="10">
        <v>316.3</v>
      </c>
      <c r="Z25" s="2" t="s">
        <v>40</v>
      </c>
      <c r="AA25" s="2" t="s">
        <v>41</v>
      </c>
      <c r="AB25" s="2" t="s">
        <v>57</v>
      </c>
      <c r="AC25" s="2" t="s">
        <v>43</v>
      </c>
      <c r="AE25" s="2">
        <v>8</v>
      </c>
      <c r="AF25" s="2">
        <v>24</v>
      </c>
    </row>
    <row r="26" spans="1:32" ht="12.75">
      <c r="A26" s="2">
        <v>25</v>
      </c>
      <c r="B26" s="2">
        <v>13</v>
      </c>
      <c r="C26" s="2">
        <v>13</v>
      </c>
      <c r="D26" s="2" t="s">
        <v>105</v>
      </c>
      <c r="E26" s="2" t="s">
        <v>106</v>
      </c>
      <c r="F26" s="2">
        <v>16</v>
      </c>
      <c r="G26" s="3">
        <v>36038</v>
      </c>
      <c r="H26" s="2">
        <v>1998</v>
      </c>
      <c r="I26" s="2" t="s">
        <v>34</v>
      </c>
      <c r="L26" s="2">
        <v>6321266</v>
      </c>
      <c r="M26" s="5" t="s">
        <v>36</v>
      </c>
      <c r="N26" s="5" t="s">
        <v>75</v>
      </c>
      <c r="O26" s="5" t="s">
        <v>52</v>
      </c>
      <c r="P26" s="5" t="s">
        <v>39</v>
      </c>
      <c r="Q26" s="7">
        <v>0.002132060185185185</v>
      </c>
      <c r="R26" s="2">
        <v>23.2</v>
      </c>
      <c r="S26" s="10">
        <v>172.91</v>
      </c>
      <c r="U26" s="10">
        <v>341.99</v>
      </c>
      <c r="W26" s="10">
        <v>146.6</v>
      </c>
      <c r="X26" s="10">
        <v>146.6</v>
      </c>
      <c r="Y26" s="10">
        <v>319.51</v>
      </c>
      <c r="Z26" s="2" t="s">
        <v>40</v>
      </c>
      <c r="AA26" s="2" t="s">
        <v>41</v>
      </c>
      <c r="AB26" s="2" t="s">
        <v>42</v>
      </c>
      <c r="AC26" s="2" t="s">
        <v>43</v>
      </c>
      <c r="AE26" s="2">
        <v>13</v>
      </c>
      <c r="AF26" s="2">
        <v>25</v>
      </c>
    </row>
    <row r="27" spans="1:32" ht="12.75">
      <c r="A27" s="2">
        <v>26</v>
      </c>
      <c r="B27" s="2">
        <v>9</v>
      </c>
      <c r="C27" s="2">
        <v>57</v>
      </c>
      <c r="D27" s="2" t="s">
        <v>107</v>
      </c>
      <c r="E27" s="2" t="s">
        <v>108</v>
      </c>
      <c r="F27" s="2">
        <v>15</v>
      </c>
      <c r="G27" s="3">
        <v>36286</v>
      </c>
      <c r="H27" s="2">
        <v>1999</v>
      </c>
      <c r="I27" s="2" t="s">
        <v>34</v>
      </c>
      <c r="M27" s="5" t="s">
        <v>55</v>
      </c>
      <c r="N27" s="5" t="s">
        <v>60</v>
      </c>
      <c r="O27" s="5" t="s">
        <v>52</v>
      </c>
      <c r="P27" s="5" t="s">
        <v>39</v>
      </c>
      <c r="Q27" s="7">
        <v>0.0021403935185185185</v>
      </c>
      <c r="R27" s="2">
        <v>23.92</v>
      </c>
      <c r="S27" s="10">
        <v>178.27</v>
      </c>
      <c r="W27" s="10">
        <v>146.6</v>
      </c>
      <c r="X27" s="10">
        <v>146.6</v>
      </c>
      <c r="Y27" s="10">
        <v>324.87</v>
      </c>
      <c r="Z27" s="2" t="s">
        <v>40</v>
      </c>
      <c r="AA27" s="2" t="s">
        <v>41</v>
      </c>
      <c r="AB27" s="2" t="s">
        <v>57</v>
      </c>
      <c r="AC27" s="2" t="s">
        <v>43</v>
      </c>
      <c r="AE27" s="2">
        <v>9</v>
      </c>
      <c r="AF27" s="2">
        <v>26</v>
      </c>
    </row>
    <row r="28" spans="1:32" ht="12.75">
      <c r="A28" s="2">
        <v>27</v>
      </c>
      <c r="B28" s="2">
        <v>10</v>
      </c>
      <c r="C28" s="2">
        <v>44</v>
      </c>
      <c r="D28" s="2" t="s">
        <v>109</v>
      </c>
      <c r="E28" s="2" t="s">
        <v>110</v>
      </c>
      <c r="F28" s="2">
        <v>14</v>
      </c>
      <c r="G28" s="3">
        <v>36575</v>
      </c>
      <c r="H28" s="2">
        <v>2000</v>
      </c>
      <c r="I28" s="2" t="s">
        <v>34</v>
      </c>
      <c r="L28" s="2">
        <v>6568745</v>
      </c>
      <c r="M28" s="5" t="s">
        <v>55</v>
      </c>
      <c r="N28" s="5" t="s">
        <v>51</v>
      </c>
      <c r="O28" s="5" t="s">
        <v>52</v>
      </c>
      <c r="P28" s="5" t="s">
        <v>39</v>
      </c>
      <c r="Q28" s="7">
        <v>0.0021420138888888886</v>
      </c>
      <c r="R28" s="2">
        <v>24.06</v>
      </c>
      <c r="S28" s="10">
        <v>179.32</v>
      </c>
      <c r="U28" s="10">
        <v>392.89</v>
      </c>
      <c r="W28" s="10">
        <v>146.6</v>
      </c>
      <c r="X28" s="10">
        <v>146.6</v>
      </c>
      <c r="Y28" s="10">
        <v>325.92</v>
      </c>
      <c r="Z28" s="2" t="s">
        <v>40</v>
      </c>
      <c r="AA28" s="2" t="s">
        <v>41</v>
      </c>
      <c r="AB28" s="2" t="s">
        <v>57</v>
      </c>
      <c r="AC28" s="2" t="s">
        <v>43</v>
      </c>
      <c r="AE28" s="2">
        <v>10</v>
      </c>
      <c r="AF28" s="2">
        <v>27</v>
      </c>
    </row>
    <row r="29" spans="1:32" ht="12.75">
      <c r="A29" s="2">
        <v>28</v>
      </c>
      <c r="B29" s="2">
        <v>11</v>
      </c>
      <c r="C29" s="2">
        <v>53</v>
      </c>
      <c r="D29" s="2" t="s">
        <v>111</v>
      </c>
      <c r="E29" s="2" t="s">
        <v>112</v>
      </c>
      <c r="F29" s="2">
        <v>13</v>
      </c>
      <c r="G29" s="3">
        <v>36988</v>
      </c>
      <c r="H29" s="2">
        <v>2001</v>
      </c>
      <c r="I29" s="2" t="s">
        <v>34</v>
      </c>
      <c r="L29" s="2">
        <v>6221642</v>
      </c>
      <c r="M29" s="5" t="s">
        <v>55</v>
      </c>
      <c r="N29" s="5" t="s">
        <v>37</v>
      </c>
      <c r="O29" s="5" t="s">
        <v>52</v>
      </c>
      <c r="P29" s="5" t="s">
        <v>39</v>
      </c>
      <c r="Q29" s="7">
        <v>0.002143287037037037</v>
      </c>
      <c r="R29" s="2">
        <v>24.17</v>
      </c>
      <c r="S29" s="10">
        <v>180.14</v>
      </c>
      <c r="W29" s="10">
        <v>146.6</v>
      </c>
      <c r="X29" s="10">
        <v>146.6</v>
      </c>
      <c r="Y29" s="10">
        <v>326.74</v>
      </c>
      <c r="Z29" s="2" t="s">
        <v>40</v>
      </c>
      <c r="AA29" s="2" t="s">
        <v>41</v>
      </c>
      <c r="AB29" s="2" t="s">
        <v>57</v>
      </c>
      <c r="AC29" s="2" t="s">
        <v>43</v>
      </c>
      <c r="AE29" s="2">
        <v>11</v>
      </c>
      <c r="AF29" s="2">
        <v>28</v>
      </c>
    </row>
    <row r="30" spans="1:32" ht="12.75">
      <c r="A30" s="2">
        <v>29</v>
      </c>
      <c r="B30" s="2">
        <v>12</v>
      </c>
      <c r="C30" s="2">
        <v>49</v>
      </c>
      <c r="D30" s="2" t="s">
        <v>113</v>
      </c>
      <c r="E30" s="2" t="s">
        <v>114</v>
      </c>
      <c r="F30" s="2">
        <v>15</v>
      </c>
      <c r="G30" s="3">
        <v>36358</v>
      </c>
      <c r="H30" s="2">
        <v>1999</v>
      </c>
      <c r="I30" s="2" t="s">
        <v>34</v>
      </c>
      <c r="L30" s="2">
        <v>6259824</v>
      </c>
      <c r="M30" s="5" t="s">
        <v>55</v>
      </c>
      <c r="N30" s="5" t="s">
        <v>56</v>
      </c>
      <c r="O30" s="5" t="s">
        <v>52</v>
      </c>
      <c r="P30" s="5" t="s">
        <v>39</v>
      </c>
      <c r="Q30" s="7">
        <v>0.0021461805555555557</v>
      </c>
      <c r="R30" s="2">
        <v>24.42</v>
      </c>
      <c r="S30" s="10">
        <v>182</v>
      </c>
      <c r="U30" s="10">
        <v>484.8</v>
      </c>
      <c r="W30" s="10">
        <v>146.6</v>
      </c>
      <c r="X30" s="10">
        <v>146.6</v>
      </c>
      <c r="Y30" s="10">
        <v>328.6</v>
      </c>
      <c r="Z30" s="2" t="s">
        <v>40</v>
      </c>
      <c r="AA30" s="2" t="s">
        <v>41</v>
      </c>
      <c r="AB30" s="2" t="s">
        <v>57</v>
      </c>
      <c r="AC30" s="2" t="s">
        <v>43</v>
      </c>
      <c r="AE30" s="2">
        <v>12</v>
      </c>
      <c r="AF30" s="2">
        <v>29</v>
      </c>
    </row>
    <row r="31" spans="1:32" ht="12.75">
      <c r="A31" s="2">
        <v>30</v>
      </c>
      <c r="B31" s="2">
        <v>5</v>
      </c>
      <c r="C31" s="2">
        <v>21</v>
      </c>
      <c r="D31" s="2" t="s">
        <v>115</v>
      </c>
      <c r="E31" s="2" t="s">
        <v>116</v>
      </c>
      <c r="F31" s="2">
        <v>18</v>
      </c>
      <c r="G31" s="3">
        <v>35237</v>
      </c>
      <c r="H31" s="2">
        <v>1996</v>
      </c>
      <c r="I31" s="2" t="s">
        <v>34</v>
      </c>
      <c r="L31" s="2">
        <v>6190268</v>
      </c>
      <c r="M31" s="5" t="s">
        <v>46</v>
      </c>
      <c r="N31" s="5" t="s">
        <v>75</v>
      </c>
      <c r="O31" s="5" t="s">
        <v>52</v>
      </c>
      <c r="P31" s="5" t="s">
        <v>39</v>
      </c>
      <c r="Q31" s="7">
        <v>0.002147685185185185</v>
      </c>
      <c r="R31" s="2">
        <v>24.55</v>
      </c>
      <c r="S31" s="10">
        <v>182.97</v>
      </c>
      <c r="U31" s="10">
        <v>371.93</v>
      </c>
      <c r="W31" s="10">
        <v>146.6</v>
      </c>
      <c r="X31" s="10">
        <v>146.6</v>
      </c>
      <c r="Y31" s="10">
        <v>329.57</v>
      </c>
      <c r="Z31" s="2" t="s">
        <v>40</v>
      </c>
      <c r="AA31" s="2" t="s">
        <v>41</v>
      </c>
      <c r="AB31" s="2" t="s">
        <v>48</v>
      </c>
      <c r="AC31" s="2" t="s">
        <v>43</v>
      </c>
      <c r="AE31" s="2">
        <v>5</v>
      </c>
      <c r="AF31" s="2">
        <v>30</v>
      </c>
    </row>
    <row r="32" spans="1:32" ht="12.75">
      <c r="A32" s="2">
        <v>31</v>
      </c>
      <c r="B32" s="2">
        <v>13</v>
      </c>
      <c r="C32" s="2">
        <v>50</v>
      </c>
      <c r="D32" s="2" t="s">
        <v>117</v>
      </c>
      <c r="E32" s="2" t="s">
        <v>118</v>
      </c>
      <c r="F32" s="2">
        <v>15</v>
      </c>
      <c r="G32" s="3">
        <v>36260</v>
      </c>
      <c r="H32" s="2">
        <v>1999</v>
      </c>
      <c r="I32" s="2" t="s">
        <v>34</v>
      </c>
      <c r="L32" s="2">
        <v>6517670</v>
      </c>
      <c r="M32" s="5" t="s">
        <v>55</v>
      </c>
      <c r="N32" s="5" t="s">
        <v>37</v>
      </c>
      <c r="O32" s="5" t="s">
        <v>52</v>
      </c>
      <c r="P32" s="5" t="s">
        <v>39</v>
      </c>
      <c r="Q32" s="7">
        <v>0.002149884259259259</v>
      </c>
      <c r="R32" s="2">
        <v>24.74</v>
      </c>
      <c r="S32" s="10">
        <v>184.39</v>
      </c>
      <c r="U32" s="10">
        <v>728.29</v>
      </c>
      <c r="W32" s="10">
        <v>146.6</v>
      </c>
      <c r="X32" s="10">
        <v>146.6</v>
      </c>
      <c r="Y32" s="10">
        <v>330.99</v>
      </c>
      <c r="Z32" s="2" t="s">
        <v>40</v>
      </c>
      <c r="AA32" s="2" t="s">
        <v>41</v>
      </c>
      <c r="AB32" s="2" t="s">
        <v>57</v>
      </c>
      <c r="AC32" s="2" t="s">
        <v>43</v>
      </c>
      <c r="AE32" s="2">
        <v>13</v>
      </c>
      <c r="AF32" s="2">
        <v>31</v>
      </c>
    </row>
    <row r="33" spans="1:32" ht="12.75">
      <c r="A33" s="2">
        <v>32</v>
      </c>
      <c r="B33" s="2">
        <v>14</v>
      </c>
      <c r="C33" s="2">
        <v>27</v>
      </c>
      <c r="D33" s="2" t="s">
        <v>93</v>
      </c>
      <c r="E33" s="2" t="s">
        <v>119</v>
      </c>
      <c r="F33" s="2">
        <v>17</v>
      </c>
      <c r="G33" s="3">
        <v>35493</v>
      </c>
      <c r="H33" s="2">
        <v>1997</v>
      </c>
      <c r="I33" s="2" t="s">
        <v>34</v>
      </c>
      <c r="L33" s="2">
        <v>6061626</v>
      </c>
      <c r="M33" s="5" t="s">
        <v>36</v>
      </c>
      <c r="N33" s="5" t="s">
        <v>37</v>
      </c>
      <c r="O33" s="5" t="s">
        <v>52</v>
      </c>
      <c r="P33" s="5" t="s">
        <v>39</v>
      </c>
      <c r="Q33" s="7">
        <v>0.00215</v>
      </c>
      <c r="R33" s="2">
        <v>24.75</v>
      </c>
      <c r="S33" s="10">
        <v>184.46</v>
      </c>
      <c r="W33" s="10">
        <v>146.6</v>
      </c>
      <c r="X33" s="10">
        <v>146.6</v>
      </c>
      <c r="Y33" s="10">
        <v>331.06</v>
      </c>
      <c r="Z33" s="2" t="s">
        <v>40</v>
      </c>
      <c r="AA33" s="2" t="s">
        <v>41</v>
      </c>
      <c r="AB33" s="2" t="s">
        <v>42</v>
      </c>
      <c r="AC33" s="2" t="s">
        <v>43</v>
      </c>
      <c r="AE33" s="2">
        <v>14</v>
      </c>
      <c r="AF33" s="2">
        <v>32</v>
      </c>
    </row>
    <row r="34" spans="1:32" ht="12.75">
      <c r="A34" s="2">
        <v>33</v>
      </c>
      <c r="B34" s="2">
        <v>14</v>
      </c>
      <c r="C34" s="2">
        <v>40</v>
      </c>
      <c r="D34" s="2" t="s">
        <v>120</v>
      </c>
      <c r="E34" s="2" t="s">
        <v>62</v>
      </c>
      <c r="F34" s="2">
        <v>13</v>
      </c>
      <c r="G34" s="3">
        <v>36934</v>
      </c>
      <c r="H34" s="2">
        <v>2001</v>
      </c>
      <c r="I34" s="2" t="s">
        <v>34</v>
      </c>
      <c r="L34" s="2">
        <v>6247826</v>
      </c>
      <c r="M34" s="5" t="s">
        <v>55</v>
      </c>
      <c r="N34" s="5" t="s">
        <v>51</v>
      </c>
      <c r="O34" s="5" t="s">
        <v>52</v>
      </c>
      <c r="P34" s="5" t="s">
        <v>39</v>
      </c>
      <c r="Q34" s="7">
        <v>0.0021631944444444446</v>
      </c>
      <c r="R34" s="2">
        <v>25.89</v>
      </c>
      <c r="S34" s="10">
        <v>192.96</v>
      </c>
      <c r="W34" s="10">
        <v>146.6</v>
      </c>
      <c r="X34" s="10">
        <v>146.6</v>
      </c>
      <c r="Y34" s="10">
        <v>339.56</v>
      </c>
      <c r="Z34" s="2" t="s">
        <v>40</v>
      </c>
      <c r="AA34" s="2" t="s">
        <v>41</v>
      </c>
      <c r="AB34" s="2" t="s">
        <v>57</v>
      </c>
      <c r="AC34" s="2" t="s">
        <v>43</v>
      </c>
      <c r="AE34" s="2">
        <v>14</v>
      </c>
      <c r="AF34" s="2">
        <v>33</v>
      </c>
    </row>
    <row r="35" spans="1:32" ht="12.75">
      <c r="A35" s="2">
        <v>34</v>
      </c>
      <c r="B35" s="2">
        <v>15</v>
      </c>
      <c r="C35" s="2">
        <v>43</v>
      </c>
      <c r="D35" s="2" t="s">
        <v>121</v>
      </c>
      <c r="E35" s="2" t="s">
        <v>122</v>
      </c>
      <c r="F35" s="2">
        <v>14</v>
      </c>
      <c r="G35" s="3">
        <v>36871</v>
      </c>
      <c r="H35" s="2">
        <v>2000</v>
      </c>
      <c r="I35" s="2" t="s">
        <v>34</v>
      </c>
      <c r="L35" s="2">
        <v>6190805</v>
      </c>
      <c r="M35" s="5" t="s">
        <v>55</v>
      </c>
      <c r="N35" s="5" t="s">
        <v>37</v>
      </c>
      <c r="O35" s="5" t="s">
        <v>52</v>
      </c>
      <c r="P35" s="5" t="s">
        <v>39</v>
      </c>
      <c r="Q35" s="7">
        <v>0.0021728009259259257</v>
      </c>
      <c r="R35" s="2">
        <v>26.72</v>
      </c>
      <c r="S35" s="10">
        <v>199.14</v>
      </c>
      <c r="W35" s="10">
        <v>146.6</v>
      </c>
      <c r="X35" s="10">
        <v>146.6</v>
      </c>
      <c r="Y35" s="10">
        <v>345.74</v>
      </c>
      <c r="Z35" s="2" t="s">
        <v>40</v>
      </c>
      <c r="AA35" s="2" t="s">
        <v>41</v>
      </c>
      <c r="AB35" s="2" t="s">
        <v>57</v>
      </c>
      <c r="AC35" s="2" t="s">
        <v>43</v>
      </c>
      <c r="AE35" s="2">
        <v>15</v>
      </c>
      <c r="AF35" s="2">
        <v>34</v>
      </c>
    </row>
    <row r="36" spans="1:32" ht="12.75">
      <c r="A36" s="2">
        <v>35</v>
      </c>
      <c r="B36" s="2">
        <v>15</v>
      </c>
      <c r="C36" s="2">
        <v>22</v>
      </c>
      <c r="D36" s="2" t="s">
        <v>93</v>
      </c>
      <c r="E36" s="2" t="s">
        <v>123</v>
      </c>
      <c r="F36" s="2">
        <v>17</v>
      </c>
      <c r="G36" s="3">
        <v>35785</v>
      </c>
      <c r="H36" s="2">
        <v>1997</v>
      </c>
      <c r="I36" s="2" t="s">
        <v>34</v>
      </c>
      <c r="L36" s="2">
        <v>6559978</v>
      </c>
      <c r="M36" s="5" t="s">
        <v>36</v>
      </c>
      <c r="N36" s="5" t="s">
        <v>84</v>
      </c>
      <c r="O36" s="5" t="s">
        <v>52</v>
      </c>
      <c r="P36" s="5" t="s">
        <v>39</v>
      </c>
      <c r="Q36" s="7">
        <v>0.0021953703703703705</v>
      </c>
      <c r="R36" s="2">
        <v>28.67</v>
      </c>
      <c r="S36" s="10">
        <v>213.68</v>
      </c>
      <c r="W36" s="10">
        <v>146.6</v>
      </c>
      <c r="X36" s="10">
        <v>146.6</v>
      </c>
      <c r="Y36" s="10">
        <v>360.28</v>
      </c>
      <c r="Z36" s="2" t="s">
        <v>40</v>
      </c>
      <c r="AA36" s="2" t="s">
        <v>41</v>
      </c>
      <c r="AB36" s="2" t="s">
        <v>42</v>
      </c>
      <c r="AC36" s="2" t="s">
        <v>43</v>
      </c>
      <c r="AE36" s="2">
        <v>15</v>
      </c>
      <c r="AF36" s="2">
        <v>35</v>
      </c>
    </row>
    <row r="37" spans="1:32" ht="12.75">
      <c r="A37" s="2">
        <v>36</v>
      </c>
      <c r="B37" s="2">
        <v>6</v>
      </c>
      <c r="C37" s="2">
        <v>8</v>
      </c>
      <c r="D37" s="2" t="s">
        <v>124</v>
      </c>
      <c r="E37" s="2" t="s">
        <v>125</v>
      </c>
      <c r="F37" s="2">
        <v>18</v>
      </c>
      <c r="G37" s="3">
        <v>35268</v>
      </c>
      <c r="H37" s="2">
        <v>1996</v>
      </c>
      <c r="I37" s="2" t="s">
        <v>34</v>
      </c>
      <c r="L37" s="2">
        <v>6533947</v>
      </c>
      <c r="M37" s="5" t="s">
        <v>46</v>
      </c>
      <c r="N37" s="5" t="s">
        <v>126</v>
      </c>
      <c r="O37" s="5" t="s">
        <v>52</v>
      </c>
      <c r="P37" s="5" t="s">
        <v>39</v>
      </c>
      <c r="Q37" s="7">
        <v>0.0022056712962962963</v>
      </c>
      <c r="R37" s="2">
        <v>29.56</v>
      </c>
      <c r="S37" s="10">
        <v>220.31</v>
      </c>
      <c r="U37" s="10">
        <v>427.96</v>
      </c>
      <c r="W37" s="10">
        <v>146.6</v>
      </c>
      <c r="X37" s="10">
        <v>146.6</v>
      </c>
      <c r="Y37" s="10">
        <v>366.91</v>
      </c>
      <c r="Z37" s="2" t="s">
        <v>40</v>
      </c>
      <c r="AA37" s="2" t="s">
        <v>41</v>
      </c>
      <c r="AB37" s="2" t="s">
        <v>48</v>
      </c>
      <c r="AC37" s="2" t="s">
        <v>43</v>
      </c>
      <c r="AE37" s="2">
        <v>6</v>
      </c>
      <c r="AF37" s="2">
        <v>36</v>
      </c>
    </row>
    <row r="38" spans="1:32" ht="12.75">
      <c r="A38" s="2">
        <v>37</v>
      </c>
      <c r="B38" s="2">
        <v>16</v>
      </c>
      <c r="C38" s="2">
        <v>28</v>
      </c>
      <c r="D38" s="2" t="s">
        <v>127</v>
      </c>
      <c r="E38" s="2" t="s">
        <v>128</v>
      </c>
      <c r="F38" s="2">
        <v>16</v>
      </c>
      <c r="G38" s="3">
        <v>36026</v>
      </c>
      <c r="H38" s="2">
        <v>1998</v>
      </c>
      <c r="I38" s="2" t="s">
        <v>34</v>
      </c>
      <c r="L38" s="2">
        <v>6321029</v>
      </c>
      <c r="M38" s="5" t="s">
        <v>36</v>
      </c>
      <c r="N38" s="5" t="s">
        <v>75</v>
      </c>
      <c r="O38" s="5" t="s">
        <v>52</v>
      </c>
      <c r="P38" s="5" t="s">
        <v>39</v>
      </c>
      <c r="Q38" s="7">
        <v>0.0022207175925925927</v>
      </c>
      <c r="R38" s="2">
        <v>30.86</v>
      </c>
      <c r="S38" s="10">
        <v>230</v>
      </c>
      <c r="U38" s="10">
        <v>449.77</v>
      </c>
      <c r="W38" s="10">
        <v>146.6</v>
      </c>
      <c r="X38" s="10">
        <v>146.6</v>
      </c>
      <c r="Y38" s="10">
        <v>376.6</v>
      </c>
      <c r="Z38" s="2" t="s">
        <v>40</v>
      </c>
      <c r="AA38" s="2" t="s">
        <v>41</v>
      </c>
      <c r="AB38" s="2" t="s">
        <v>42</v>
      </c>
      <c r="AC38" s="2" t="s">
        <v>43</v>
      </c>
      <c r="AE38" s="2">
        <v>16</v>
      </c>
      <c r="AF38" s="2">
        <v>37</v>
      </c>
    </row>
    <row r="39" spans="1:32" ht="12.75">
      <c r="A39" s="2">
        <v>38</v>
      </c>
      <c r="B39" s="2">
        <v>17</v>
      </c>
      <c r="C39" s="2">
        <v>25</v>
      </c>
      <c r="D39" s="2" t="s">
        <v>129</v>
      </c>
      <c r="E39" s="2" t="s">
        <v>130</v>
      </c>
      <c r="F39" s="2">
        <v>17</v>
      </c>
      <c r="G39" s="3">
        <v>35513</v>
      </c>
      <c r="H39" s="2">
        <v>1997</v>
      </c>
      <c r="I39" s="2" t="s">
        <v>34</v>
      </c>
      <c r="L39" s="2">
        <v>6559801</v>
      </c>
      <c r="M39" s="5" t="s">
        <v>36</v>
      </c>
      <c r="N39" s="5" t="s">
        <v>51</v>
      </c>
      <c r="O39" s="5" t="s">
        <v>52</v>
      </c>
      <c r="P39" s="5" t="s">
        <v>39</v>
      </c>
      <c r="Q39" s="7">
        <v>0.002229513888888889</v>
      </c>
      <c r="R39" s="2">
        <v>31.62</v>
      </c>
      <c r="S39" s="10">
        <v>235.66</v>
      </c>
      <c r="U39" s="10">
        <v>417.07</v>
      </c>
      <c r="W39" s="10">
        <v>146.6</v>
      </c>
      <c r="X39" s="10">
        <v>146.6</v>
      </c>
      <c r="Y39" s="10">
        <v>382.26</v>
      </c>
      <c r="Z39" s="2" t="s">
        <v>40</v>
      </c>
      <c r="AA39" s="2" t="s">
        <v>41</v>
      </c>
      <c r="AB39" s="2" t="s">
        <v>42</v>
      </c>
      <c r="AC39" s="2" t="s">
        <v>43</v>
      </c>
      <c r="AE39" s="2">
        <v>17</v>
      </c>
      <c r="AF39" s="2">
        <v>38</v>
      </c>
    </row>
    <row r="40" spans="1:32" ht="12.75">
      <c r="A40" s="2">
        <v>39</v>
      </c>
      <c r="B40" s="2">
        <v>18</v>
      </c>
      <c r="C40" s="2">
        <v>30</v>
      </c>
      <c r="D40" s="2" t="s">
        <v>131</v>
      </c>
      <c r="E40" s="2" t="s">
        <v>132</v>
      </c>
      <c r="F40" s="2">
        <v>16</v>
      </c>
      <c r="G40" s="3">
        <v>35968</v>
      </c>
      <c r="H40" s="2">
        <v>1998</v>
      </c>
      <c r="I40" s="2" t="s">
        <v>34</v>
      </c>
      <c r="M40" s="5" t="s">
        <v>36</v>
      </c>
      <c r="N40" s="5" t="s">
        <v>133</v>
      </c>
      <c r="O40" s="5" t="s">
        <v>52</v>
      </c>
      <c r="P40" s="5" t="s">
        <v>39</v>
      </c>
      <c r="Q40" s="7">
        <v>0.0022447916666666666</v>
      </c>
      <c r="R40" s="2">
        <v>32.94</v>
      </c>
      <c r="S40" s="10">
        <v>245.5</v>
      </c>
      <c r="W40" s="10">
        <v>146.6</v>
      </c>
      <c r="X40" s="10">
        <v>146.6</v>
      </c>
      <c r="Y40" s="10">
        <v>392.1</v>
      </c>
      <c r="Z40" s="2" t="s">
        <v>40</v>
      </c>
      <c r="AA40" s="2" t="s">
        <v>41</v>
      </c>
      <c r="AB40" s="2" t="s">
        <v>42</v>
      </c>
      <c r="AC40" s="2" t="s">
        <v>43</v>
      </c>
      <c r="AE40" s="2">
        <v>18</v>
      </c>
      <c r="AF40" s="2">
        <v>39</v>
      </c>
    </row>
    <row r="41" spans="1:32" ht="12.75">
      <c r="A41" s="2">
        <v>40</v>
      </c>
      <c r="B41" s="2">
        <v>16</v>
      </c>
      <c r="C41" s="2">
        <v>61</v>
      </c>
      <c r="D41" s="2" t="s">
        <v>134</v>
      </c>
      <c r="E41" s="2" t="s">
        <v>135</v>
      </c>
      <c r="F41" s="2">
        <v>13</v>
      </c>
      <c r="G41" s="3">
        <v>37070</v>
      </c>
      <c r="H41" s="2">
        <v>2001</v>
      </c>
      <c r="I41" s="2" t="s">
        <v>34</v>
      </c>
      <c r="M41" s="5" t="s">
        <v>55</v>
      </c>
      <c r="N41" s="5" t="s">
        <v>102</v>
      </c>
      <c r="O41" s="5" t="s">
        <v>52</v>
      </c>
      <c r="P41" s="5" t="s">
        <v>39</v>
      </c>
      <c r="Q41" s="7">
        <v>0.0022519675925925927</v>
      </c>
      <c r="R41" s="2">
        <v>33.56</v>
      </c>
      <c r="S41" s="10">
        <v>250.12</v>
      </c>
      <c r="W41" s="10">
        <v>146.6</v>
      </c>
      <c r="X41" s="10">
        <v>146.6</v>
      </c>
      <c r="Y41" s="10">
        <v>396.72</v>
      </c>
      <c r="Z41" s="2" t="s">
        <v>40</v>
      </c>
      <c r="AA41" s="2" t="s">
        <v>41</v>
      </c>
      <c r="AB41" s="2" t="s">
        <v>57</v>
      </c>
      <c r="AC41" s="2" t="s">
        <v>43</v>
      </c>
      <c r="AE41" s="2">
        <v>16</v>
      </c>
      <c r="AF41" s="2">
        <v>40</v>
      </c>
    </row>
    <row r="42" spans="1:32" ht="12.75">
      <c r="A42" s="2">
        <v>41</v>
      </c>
      <c r="B42" s="2">
        <v>19</v>
      </c>
      <c r="C42" s="2">
        <v>16</v>
      </c>
      <c r="D42" s="2" t="s">
        <v>136</v>
      </c>
      <c r="E42" s="2" t="s">
        <v>137</v>
      </c>
      <c r="F42" s="2">
        <v>17</v>
      </c>
      <c r="G42" s="3">
        <v>35692</v>
      </c>
      <c r="H42" s="2">
        <v>1997</v>
      </c>
      <c r="I42" s="2" t="s">
        <v>34</v>
      </c>
      <c r="L42" s="2">
        <v>6325043</v>
      </c>
      <c r="M42" s="5" t="s">
        <v>36</v>
      </c>
      <c r="N42" s="5" t="s">
        <v>75</v>
      </c>
      <c r="O42" s="5" t="s">
        <v>52</v>
      </c>
      <c r="P42" s="5" t="s">
        <v>39</v>
      </c>
      <c r="Q42" s="7">
        <v>0.0022542824074074075</v>
      </c>
      <c r="R42" s="2">
        <v>33.76</v>
      </c>
      <c r="S42" s="10">
        <v>251.61</v>
      </c>
      <c r="U42" s="10">
        <v>419.02</v>
      </c>
      <c r="W42" s="10">
        <v>146.6</v>
      </c>
      <c r="X42" s="10">
        <v>146.6</v>
      </c>
      <c r="Y42" s="10">
        <v>398.21</v>
      </c>
      <c r="Z42" s="2" t="s">
        <v>40</v>
      </c>
      <c r="AA42" s="2" t="s">
        <v>41</v>
      </c>
      <c r="AB42" s="2" t="s">
        <v>42</v>
      </c>
      <c r="AC42" s="2" t="s">
        <v>43</v>
      </c>
      <c r="AE42" s="2">
        <v>19</v>
      </c>
      <c r="AF42" s="2">
        <v>41</v>
      </c>
    </row>
    <row r="43" spans="1:32" ht="12.75">
      <c r="A43" s="2">
        <v>42</v>
      </c>
      <c r="B43" s="2">
        <v>20</v>
      </c>
      <c r="C43" s="2">
        <v>24</v>
      </c>
      <c r="D43" s="2" t="s">
        <v>138</v>
      </c>
      <c r="E43" s="2" t="s">
        <v>139</v>
      </c>
      <c r="F43" s="2">
        <v>17</v>
      </c>
      <c r="G43" s="3">
        <v>35720</v>
      </c>
      <c r="H43" s="2">
        <v>1997</v>
      </c>
      <c r="I43" s="2" t="s">
        <v>34</v>
      </c>
      <c r="L43" s="2">
        <v>6120422</v>
      </c>
      <c r="M43" s="5" t="s">
        <v>36</v>
      </c>
      <c r="N43" s="5" t="s">
        <v>60</v>
      </c>
      <c r="O43" s="5" t="s">
        <v>52</v>
      </c>
      <c r="P43" s="5" t="s">
        <v>39</v>
      </c>
      <c r="Q43" s="7">
        <v>0.0022569444444444447</v>
      </c>
      <c r="R43" s="2">
        <v>33.99</v>
      </c>
      <c r="S43" s="10">
        <v>253.33</v>
      </c>
      <c r="U43" s="10">
        <v>435.93</v>
      </c>
      <c r="W43" s="10">
        <v>146.6</v>
      </c>
      <c r="X43" s="10">
        <v>146.6</v>
      </c>
      <c r="Y43" s="10">
        <v>399.93</v>
      </c>
      <c r="Z43" s="2" t="s">
        <v>40</v>
      </c>
      <c r="AA43" s="2" t="s">
        <v>41</v>
      </c>
      <c r="AB43" s="2" t="s">
        <v>42</v>
      </c>
      <c r="AC43" s="2" t="s">
        <v>43</v>
      </c>
      <c r="AE43" s="2">
        <v>20</v>
      </c>
      <c r="AF43" s="2">
        <v>42</v>
      </c>
    </row>
    <row r="44" spans="1:32" ht="12.75">
      <c r="A44" s="2">
        <v>43</v>
      </c>
      <c r="B44" s="2">
        <v>21</v>
      </c>
      <c r="C44" s="2">
        <v>23</v>
      </c>
      <c r="D44" s="2" t="s">
        <v>140</v>
      </c>
      <c r="E44" s="2" t="s">
        <v>141</v>
      </c>
      <c r="F44" s="2">
        <v>17</v>
      </c>
      <c r="G44" s="3">
        <v>35594</v>
      </c>
      <c r="H44" s="2">
        <v>1997</v>
      </c>
      <c r="I44" s="2" t="s">
        <v>34</v>
      </c>
      <c r="L44" s="2">
        <v>6439996</v>
      </c>
      <c r="M44" s="5" t="s">
        <v>36</v>
      </c>
      <c r="N44" s="5" t="s">
        <v>142</v>
      </c>
      <c r="O44" s="5" t="s">
        <v>52</v>
      </c>
      <c r="P44" s="5" t="s">
        <v>39</v>
      </c>
      <c r="Q44" s="7">
        <v>0.002270717592592593</v>
      </c>
      <c r="R44" s="2">
        <v>35.18</v>
      </c>
      <c r="S44" s="10">
        <v>262.19</v>
      </c>
      <c r="U44" s="10">
        <v>465.18</v>
      </c>
      <c r="W44" s="10">
        <v>146.6</v>
      </c>
      <c r="X44" s="10">
        <v>146.6</v>
      </c>
      <c r="Y44" s="10">
        <v>408.79</v>
      </c>
      <c r="Z44" s="2" t="s">
        <v>40</v>
      </c>
      <c r="AA44" s="2" t="s">
        <v>41</v>
      </c>
      <c r="AB44" s="2" t="s">
        <v>42</v>
      </c>
      <c r="AC44" s="2" t="s">
        <v>43</v>
      </c>
      <c r="AE44" s="2">
        <v>21</v>
      </c>
      <c r="AF44" s="2">
        <v>43</v>
      </c>
    </row>
    <row r="45" spans="1:32" ht="12.75">
      <c r="A45" s="2">
        <v>44</v>
      </c>
      <c r="B45" s="2">
        <v>22</v>
      </c>
      <c r="C45" s="2">
        <v>19</v>
      </c>
      <c r="D45" s="2" t="s">
        <v>143</v>
      </c>
      <c r="E45" s="2" t="s">
        <v>144</v>
      </c>
      <c r="F45" s="2">
        <v>17</v>
      </c>
      <c r="G45" s="3">
        <v>35717</v>
      </c>
      <c r="H45" s="2">
        <v>1997</v>
      </c>
      <c r="I45" s="2" t="s">
        <v>34</v>
      </c>
      <c r="L45" s="2">
        <v>6062236</v>
      </c>
      <c r="M45" s="5" t="s">
        <v>36</v>
      </c>
      <c r="N45" s="5" t="s">
        <v>37</v>
      </c>
      <c r="O45" s="5" t="s">
        <v>52</v>
      </c>
      <c r="P45" s="5" t="s">
        <v>39</v>
      </c>
      <c r="Q45" s="7">
        <v>0.00227349537037037</v>
      </c>
      <c r="R45" s="2">
        <v>35.42</v>
      </c>
      <c r="S45" s="10">
        <v>263.98</v>
      </c>
      <c r="U45" s="10">
        <v>489.98</v>
      </c>
      <c r="W45" s="10">
        <v>146.6</v>
      </c>
      <c r="X45" s="10">
        <v>146.6</v>
      </c>
      <c r="Y45" s="10">
        <v>410.58</v>
      </c>
      <c r="Z45" s="2" t="s">
        <v>40</v>
      </c>
      <c r="AA45" s="2" t="s">
        <v>41</v>
      </c>
      <c r="AB45" s="2" t="s">
        <v>42</v>
      </c>
      <c r="AC45" s="2" t="s">
        <v>43</v>
      </c>
      <c r="AE45" s="2">
        <v>22</v>
      </c>
      <c r="AF45" s="2">
        <v>44</v>
      </c>
    </row>
    <row r="46" spans="1:32" ht="12.75">
      <c r="A46" s="2">
        <v>45</v>
      </c>
      <c r="B46" s="2">
        <v>17</v>
      </c>
      <c r="C46" s="2">
        <v>51</v>
      </c>
      <c r="D46" s="2" t="s">
        <v>145</v>
      </c>
      <c r="E46" s="2" t="s">
        <v>146</v>
      </c>
      <c r="F46" s="2">
        <v>15</v>
      </c>
      <c r="G46" s="3">
        <v>36300</v>
      </c>
      <c r="H46" s="2">
        <v>1999</v>
      </c>
      <c r="I46" s="2" t="s">
        <v>34</v>
      </c>
      <c r="L46" s="2">
        <v>6569373</v>
      </c>
      <c r="M46" s="5" t="s">
        <v>55</v>
      </c>
      <c r="N46" s="5" t="s">
        <v>84</v>
      </c>
      <c r="O46" s="5" t="s">
        <v>52</v>
      </c>
      <c r="P46" s="5" t="s">
        <v>39</v>
      </c>
      <c r="Q46" s="7">
        <v>0.0022744212962962965</v>
      </c>
      <c r="R46" s="2">
        <v>35.5</v>
      </c>
      <c r="S46" s="10">
        <v>264.58</v>
      </c>
      <c r="W46" s="10">
        <v>146.6</v>
      </c>
      <c r="X46" s="10">
        <v>146.6</v>
      </c>
      <c r="Y46" s="10">
        <v>411.18</v>
      </c>
      <c r="Z46" s="2" t="s">
        <v>40</v>
      </c>
      <c r="AA46" s="2" t="s">
        <v>41</v>
      </c>
      <c r="AB46" s="2" t="s">
        <v>57</v>
      </c>
      <c r="AC46" s="2" t="s">
        <v>43</v>
      </c>
      <c r="AE46" s="2">
        <v>17</v>
      </c>
      <c r="AF46" s="2">
        <v>45</v>
      </c>
    </row>
    <row r="47" spans="1:32" ht="12.75">
      <c r="A47" s="2">
        <v>46</v>
      </c>
      <c r="B47" s="2">
        <v>23</v>
      </c>
      <c r="C47" s="2">
        <v>20</v>
      </c>
      <c r="D47" s="2" t="s">
        <v>147</v>
      </c>
      <c r="E47" s="2" t="s">
        <v>148</v>
      </c>
      <c r="F47" s="2">
        <v>16</v>
      </c>
      <c r="G47" s="3">
        <v>36020</v>
      </c>
      <c r="H47" s="2">
        <v>1998</v>
      </c>
      <c r="I47" s="2" t="s">
        <v>34</v>
      </c>
      <c r="L47" s="2">
        <v>6322004</v>
      </c>
      <c r="M47" s="5" t="s">
        <v>36</v>
      </c>
      <c r="N47" s="5" t="s">
        <v>75</v>
      </c>
      <c r="O47" s="5" t="s">
        <v>52</v>
      </c>
      <c r="P47" s="5" t="s">
        <v>39</v>
      </c>
      <c r="Q47" s="7">
        <v>0.0022909722222222225</v>
      </c>
      <c r="R47" s="2">
        <v>36.93</v>
      </c>
      <c r="S47" s="10">
        <v>275.24</v>
      </c>
      <c r="U47" s="10">
        <v>454.63</v>
      </c>
      <c r="W47" s="10">
        <v>146.6</v>
      </c>
      <c r="X47" s="10">
        <v>146.6</v>
      </c>
      <c r="Y47" s="10">
        <v>421.84</v>
      </c>
      <c r="Z47" s="2" t="s">
        <v>40</v>
      </c>
      <c r="AA47" s="2" t="s">
        <v>41</v>
      </c>
      <c r="AB47" s="2" t="s">
        <v>42</v>
      </c>
      <c r="AC47" s="2" t="s">
        <v>43</v>
      </c>
      <c r="AE47" s="2">
        <v>23</v>
      </c>
      <c r="AF47" s="2">
        <v>46</v>
      </c>
    </row>
    <row r="48" spans="1:32" ht="12.75">
      <c r="A48" s="2">
        <v>47</v>
      </c>
      <c r="B48" s="2">
        <v>24</v>
      </c>
      <c r="C48" s="2">
        <v>26</v>
      </c>
      <c r="D48" s="2" t="s">
        <v>69</v>
      </c>
      <c r="E48" s="2" t="s">
        <v>132</v>
      </c>
      <c r="F48" s="2">
        <v>16</v>
      </c>
      <c r="G48" s="3">
        <v>35968</v>
      </c>
      <c r="H48" s="2">
        <v>1998</v>
      </c>
      <c r="I48" s="2" t="s">
        <v>34</v>
      </c>
      <c r="L48" s="2">
        <v>6190474</v>
      </c>
      <c r="M48" s="5" t="s">
        <v>36</v>
      </c>
      <c r="N48" s="5" t="s">
        <v>60</v>
      </c>
      <c r="O48" s="5" t="s">
        <v>52</v>
      </c>
      <c r="P48" s="5" t="s">
        <v>39</v>
      </c>
      <c r="Q48" s="7">
        <v>0.002292013888888889</v>
      </c>
      <c r="R48" s="2">
        <v>37.02</v>
      </c>
      <c r="S48" s="10">
        <v>275.91</v>
      </c>
      <c r="U48" s="10">
        <v>472.82</v>
      </c>
      <c r="W48" s="10">
        <v>146.6</v>
      </c>
      <c r="X48" s="10">
        <v>146.6</v>
      </c>
      <c r="Y48" s="10">
        <v>422.51</v>
      </c>
      <c r="Z48" s="2" t="s">
        <v>40</v>
      </c>
      <c r="AA48" s="2" t="s">
        <v>41</v>
      </c>
      <c r="AB48" s="2" t="s">
        <v>42</v>
      </c>
      <c r="AC48" s="2" t="s">
        <v>43</v>
      </c>
      <c r="AE48" s="2">
        <v>24</v>
      </c>
      <c r="AF48" s="2">
        <v>47</v>
      </c>
    </row>
    <row r="49" spans="1:32" ht="12.75">
      <c r="A49" s="2">
        <v>48</v>
      </c>
      <c r="B49" s="2">
        <v>18</v>
      </c>
      <c r="C49" s="2">
        <v>64</v>
      </c>
      <c r="D49" s="2" t="s">
        <v>149</v>
      </c>
      <c r="E49" s="2" t="s">
        <v>150</v>
      </c>
      <c r="F49" s="2">
        <v>14</v>
      </c>
      <c r="G49" s="3">
        <v>36595</v>
      </c>
      <c r="H49" s="2">
        <v>2000</v>
      </c>
      <c r="I49" s="2" t="s">
        <v>34</v>
      </c>
      <c r="M49" s="5" t="s">
        <v>55</v>
      </c>
      <c r="N49" s="5" t="s">
        <v>60</v>
      </c>
      <c r="O49" s="5" t="s">
        <v>52</v>
      </c>
      <c r="P49" s="5" t="s">
        <v>39</v>
      </c>
      <c r="Q49" s="7">
        <v>0.0023315972222222223</v>
      </c>
      <c r="R49" s="2">
        <v>40.44</v>
      </c>
      <c r="S49" s="10">
        <v>301.4</v>
      </c>
      <c r="W49" s="10">
        <v>146.6</v>
      </c>
      <c r="X49" s="10">
        <v>146.6</v>
      </c>
      <c r="Y49" s="10">
        <v>448</v>
      </c>
      <c r="Z49" s="2" t="s">
        <v>40</v>
      </c>
      <c r="AA49" s="2" t="s">
        <v>41</v>
      </c>
      <c r="AB49" s="2" t="s">
        <v>57</v>
      </c>
      <c r="AC49" s="2" t="s">
        <v>43</v>
      </c>
      <c r="AE49" s="2">
        <v>18</v>
      </c>
      <c r="AF49" s="2">
        <v>48</v>
      </c>
    </row>
    <row r="50" spans="1:32" ht="12.75">
      <c r="A50" s="2">
        <v>49</v>
      </c>
      <c r="B50" s="2">
        <v>19</v>
      </c>
      <c r="C50" s="2">
        <v>46</v>
      </c>
      <c r="D50" s="2" t="s">
        <v>151</v>
      </c>
      <c r="E50" s="2" t="s">
        <v>152</v>
      </c>
      <c r="F50" s="2">
        <v>15</v>
      </c>
      <c r="G50" s="3">
        <v>36247</v>
      </c>
      <c r="H50" s="2">
        <v>1999</v>
      </c>
      <c r="I50" s="2" t="s">
        <v>34</v>
      </c>
      <c r="L50" s="2">
        <v>6559820</v>
      </c>
      <c r="M50" s="5" t="s">
        <v>55</v>
      </c>
      <c r="N50" s="5" t="s">
        <v>84</v>
      </c>
      <c r="O50" s="5" t="s">
        <v>52</v>
      </c>
      <c r="P50" s="5" t="s">
        <v>39</v>
      </c>
      <c r="Q50" s="7">
        <v>0.0023751157407407406</v>
      </c>
      <c r="R50" s="2">
        <v>44.2</v>
      </c>
      <c r="S50" s="10">
        <v>329.42</v>
      </c>
      <c r="W50" s="10">
        <v>146.6</v>
      </c>
      <c r="X50" s="10">
        <v>146.6</v>
      </c>
      <c r="Y50" s="10">
        <v>476.02</v>
      </c>
      <c r="Z50" s="2" t="s">
        <v>40</v>
      </c>
      <c r="AA50" s="2" t="s">
        <v>41</v>
      </c>
      <c r="AB50" s="2" t="s">
        <v>57</v>
      </c>
      <c r="AC50" s="2" t="s">
        <v>43</v>
      </c>
      <c r="AE50" s="2">
        <v>19</v>
      </c>
      <c r="AF50" s="2">
        <v>49</v>
      </c>
    </row>
    <row r="51" spans="1:32" ht="12.75">
      <c r="A51" s="2">
        <v>50</v>
      </c>
      <c r="B51" s="2">
        <v>20</v>
      </c>
      <c r="C51" s="2">
        <v>59</v>
      </c>
      <c r="D51" s="2" t="s">
        <v>153</v>
      </c>
      <c r="E51" s="2" t="s">
        <v>154</v>
      </c>
      <c r="F51" s="2">
        <v>14</v>
      </c>
      <c r="G51" s="3">
        <v>36690</v>
      </c>
      <c r="H51" s="2">
        <v>2000</v>
      </c>
      <c r="I51" s="2" t="s">
        <v>34</v>
      </c>
      <c r="M51" s="5" t="s">
        <v>55</v>
      </c>
      <c r="N51" s="5" t="s">
        <v>56</v>
      </c>
      <c r="O51" s="5" t="s">
        <v>52</v>
      </c>
      <c r="P51" s="5" t="s">
        <v>39</v>
      </c>
      <c r="Q51" s="7">
        <v>0.002378587962962963</v>
      </c>
      <c r="R51" s="2">
        <v>44.5</v>
      </c>
      <c r="S51" s="10">
        <v>331.66</v>
      </c>
      <c r="W51" s="10">
        <v>146.6</v>
      </c>
      <c r="X51" s="10">
        <v>146.6</v>
      </c>
      <c r="Y51" s="10">
        <v>478.26</v>
      </c>
      <c r="Z51" s="2" t="s">
        <v>40</v>
      </c>
      <c r="AA51" s="2" t="s">
        <v>41</v>
      </c>
      <c r="AB51" s="2" t="s">
        <v>57</v>
      </c>
      <c r="AC51" s="2" t="s">
        <v>43</v>
      </c>
      <c r="AE51" s="2">
        <v>20</v>
      </c>
      <c r="AF51" s="2">
        <v>50</v>
      </c>
    </row>
    <row r="52" spans="1:32" ht="12.75">
      <c r="A52" s="2">
        <v>51</v>
      </c>
      <c r="B52" s="2">
        <v>21</v>
      </c>
      <c r="C52" s="2">
        <v>42</v>
      </c>
      <c r="D52" s="2" t="s">
        <v>155</v>
      </c>
      <c r="E52" s="2" t="s">
        <v>156</v>
      </c>
      <c r="F52" s="2">
        <v>14</v>
      </c>
      <c r="G52" s="3">
        <v>36737</v>
      </c>
      <c r="H52" s="2">
        <v>2000</v>
      </c>
      <c r="I52" s="2" t="s">
        <v>34</v>
      </c>
      <c r="L52" s="2">
        <v>6550311</v>
      </c>
      <c r="M52" s="5" t="s">
        <v>55</v>
      </c>
      <c r="N52" s="5" t="s">
        <v>51</v>
      </c>
      <c r="O52" s="5" t="s">
        <v>52</v>
      </c>
      <c r="P52" s="5" t="s">
        <v>39</v>
      </c>
      <c r="Q52" s="7">
        <v>0.0024120370370370368</v>
      </c>
      <c r="R52" s="2">
        <v>47.39</v>
      </c>
      <c r="S52" s="10">
        <v>353.2</v>
      </c>
      <c r="U52" s="10">
        <v>300.16</v>
      </c>
      <c r="W52" s="10">
        <v>146.6</v>
      </c>
      <c r="X52" s="10">
        <v>146.6</v>
      </c>
      <c r="Y52" s="10">
        <v>499.8</v>
      </c>
      <c r="Z52" s="2" t="s">
        <v>40</v>
      </c>
      <c r="AA52" s="2" t="s">
        <v>41</v>
      </c>
      <c r="AB52" s="2" t="s">
        <v>57</v>
      </c>
      <c r="AC52" s="2" t="s">
        <v>43</v>
      </c>
      <c r="AE52" s="2">
        <v>21</v>
      </c>
      <c r="AF52" s="2">
        <v>51</v>
      </c>
    </row>
    <row r="53" spans="1:32" ht="12.75">
      <c r="A53" s="2">
        <v>52</v>
      </c>
      <c r="B53" s="2">
        <v>22</v>
      </c>
      <c r="C53" s="2">
        <v>39</v>
      </c>
      <c r="D53" s="2" t="s">
        <v>157</v>
      </c>
      <c r="E53" s="2" t="s">
        <v>158</v>
      </c>
      <c r="F53" s="2">
        <v>14</v>
      </c>
      <c r="G53" s="3">
        <v>36745</v>
      </c>
      <c r="H53" s="2">
        <v>2000</v>
      </c>
      <c r="I53" s="2" t="s">
        <v>34</v>
      </c>
      <c r="L53" s="2">
        <v>6239854</v>
      </c>
      <c r="M53" s="5" t="s">
        <v>55</v>
      </c>
      <c r="N53" s="5" t="s">
        <v>37</v>
      </c>
      <c r="O53" s="5" t="s">
        <v>52</v>
      </c>
      <c r="P53" s="5" t="s">
        <v>39</v>
      </c>
      <c r="Q53" s="7">
        <v>0.0024287037037037033</v>
      </c>
      <c r="R53" s="2">
        <v>48.83</v>
      </c>
      <c r="S53" s="10">
        <v>363.93</v>
      </c>
      <c r="W53" s="10">
        <v>146.6</v>
      </c>
      <c r="X53" s="10">
        <v>146.6</v>
      </c>
      <c r="Y53" s="10">
        <v>510.53</v>
      </c>
      <c r="Z53" s="2" t="s">
        <v>40</v>
      </c>
      <c r="AA53" s="2" t="s">
        <v>41</v>
      </c>
      <c r="AB53" s="2" t="s">
        <v>57</v>
      </c>
      <c r="AC53" s="2" t="s">
        <v>43</v>
      </c>
      <c r="AE53" s="2">
        <v>22</v>
      </c>
      <c r="AF53" s="2">
        <v>52</v>
      </c>
    </row>
    <row r="54" spans="1:32" ht="12.75">
      <c r="A54" s="2">
        <v>53</v>
      </c>
      <c r="B54" s="2">
        <v>23</v>
      </c>
      <c r="C54" s="2">
        <v>48</v>
      </c>
      <c r="D54" s="2" t="s">
        <v>117</v>
      </c>
      <c r="E54" s="2" t="s">
        <v>79</v>
      </c>
      <c r="F54" s="2">
        <v>14</v>
      </c>
      <c r="G54" s="3">
        <v>36581</v>
      </c>
      <c r="H54" s="2">
        <v>2000</v>
      </c>
      <c r="I54" s="2" t="s">
        <v>34</v>
      </c>
      <c r="L54" s="2">
        <v>6250883</v>
      </c>
      <c r="M54" s="5" t="s">
        <v>55</v>
      </c>
      <c r="N54" s="5" t="s">
        <v>37</v>
      </c>
      <c r="O54" s="5" t="s">
        <v>52</v>
      </c>
      <c r="P54" s="5" t="s">
        <v>39</v>
      </c>
      <c r="Q54" s="7">
        <v>0.0024498842592592597</v>
      </c>
      <c r="R54" s="2">
        <v>50.66</v>
      </c>
      <c r="S54" s="10">
        <v>377.57</v>
      </c>
      <c r="W54" s="10">
        <v>146.6</v>
      </c>
      <c r="X54" s="10">
        <v>146.6</v>
      </c>
      <c r="Y54" s="10">
        <v>524.17</v>
      </c>
      <c r="Z54" s="2" t="s">
        <v>40</v>
      </c>
      <c r="AA54" s="2" t="s">
        <v>41</v>
      </c>
      <c r="AB54" s="2" t="s">
        <v>57</v>
      </c>
      <c r="AC54" s="2" t="s">
        <v>43</v>
      </c>
      <c r="AE54" s="2">
        <v>23</v>
      </c>
      <c r="AF54" s="2">
        <v>53</v>
      </c>
    </row>
    <row r="55" spans="1:32" ht="12.75">
      <c r="A55" s="2">
        <v>54</v>
      </c>
      <c r="B55" s="2">
        <v>24</v>
      </c>
      <c r="C55" s="2">
        <v>60</v>
      </c>
      <c r="D55" s="2" t="s">
        <v>62</v>
      </c>
      <c r="E55" s="2" t="s">
        <v>159</v>
      </c>
      <c r="F55" s="2">
        <v>14</v>
      </c>
      <c r="G55" s="3">
        <v>36563</v>
      </c>
      <c r="H55" s="2">
        <v>2000</v>
      </c>
      <c r="I55" s="2" t="s">
        <v>34</v>
      </c>
      <c r="M55" s="5" t="s">
        <v>55</v>
      </c>
      <c r="N55" s="5" t="s">
        <v>102</v>
      </c>
      <c r="O55" s="5" t="s">
        <v>52</v>
      </c>
      <c r="P55" s="5" t="s">
        <v>39</v>
      </c>
      <c r="Q55" s="7">
        <v>0.0025628472222222224</v>
      </c>
      <c r="R55" s="2" t="s">
        <v>160</v>
      </c>
      <c r="S55" s="10">
        <v>450.31</v>
      </c>
      <c r="W55" s="10">
        <v>146.6</v>
      </c>
      <c r="X55" s="10">
        <v>146.6</v>
      </c>
      <c r="Y55" s="10">
        <v>596.91</v>
      </c>
      <c r="Z55" s="2" t="s">
        <v>40</v>
      </c>
      <c r="AA55" s="2" t="s">
        <v>41</v>
      </c>
      <c r="AB55" s="2" t="s">
        <v>57</v>
      </c>
      <c r="AC55" s="2" t="s">
        <v>43</v>
      </c>
      <c r="AE55" s="2">
        <v>24</v>
      </c>
      <c r="AF55" s="2">
        <v>54</v>
      </c>
    </row>
    <row r="56" spans="1:32" ht="12.75">
      <c r="A56" s="2">
        <v>55</v>
      </c>
      <c r="B56" s="2">
        <v>25</v>
      </c>
      <c r="C56" s="2">
        <v>52</v>
      </c>
      <c r="D56" s="2" t="s">
        <v>161</v>
      </c>
      <c r="E56" s="2" t="s">
        <v>162</v>
      </c>
      <c r="F56" s="2">
        <v>14</v>
      </c>
      <c r="G56" s="3">
        <v>36781</v>
      </c>
      <c r="H56" s="2">
        <v>2000</v>
      </c>
      <c r="I56" s="2" t="s">
        <v>34</v>
      </c>
      <c r="L56" s="2">
        <v>6287877</v>
      </c>
      <c r="M56" s="5" t="s">
        <v>55</v>
      </c>
      <c r="N56" s="5" t="s">
        <v>60</v>
      </c>
      <c r="O56" s="5" t="s">
        <v>52</v>
      </c>
      <c r="P56" s="5" t="s">
        <v>39</v>
      </c>
      <c r="Q56" s="7">
        <v>0.0025917824074074077</v>
      </c>
      <c r="R56" s="2" t="s">
        <v>163</v>
      </c>
      <c r="S56" s="10">
        <v>468.94</v>
      </c>
      <c r="W56" s="10">
        <v>146.6</v>
      </c>
      <c r="X56" s="10">
        <v>146.6</v>
      </c>
      <c r="Y56" s="10">
        <v>615.54</v>
      </c>
      <c r="Z56" s="2" t="s">
        <v>40</v>
      </c>
      <c r="AA56" s="2" t="s">
        <v>41</v>
      </c>
      <c r="AB56" s="2" t="s">
        <v>57</v>
      </c>
      <c r="AC56" s="2" t="s">
        <v>43</v>
      </c>
      <c r="AE56" s="2">
        <v>25</v>
      </c>
      <c r="AF56" s="2">
        <v>55</v>
      </c>
    </row>
    <row r="57" spans="1:32" ht="12.75">
      <c r="A57" s="2">
        <v>56</v>
      </c>
      <c r="B57" s="2">
        <v>26</v>
      </c>
      <c r="C57" s="2">
        <v>55</v>
      </c>
      <c r="D57" s="2" t="s">
        <v>164</v>
      </c>
      <c r="E57" s="2" t="s">
        <v>165</v>
      </c>
      <c r="F57" s="2">
        <v>15</v>
      </c>
      <c r="G57" s="3">
        <v>36254</v>
      </c>
      <c r="H57" s="2">
        <v>1999</v>
      </c>
      <c r="I57" s="2" t="s">
        <v>34</v>
      </c>
      <c r="M57" s="5" t="s">
        <v>55</v>
      </c>
      <c r="N57" s="5" t="s">
        <v>142</v>
      </c>
      <c r="O57" s="5" t="s">
        <v>52</v>
      </c>
      <c r="P57" s="5" t="s">
        <v>39</v>
      </c>
      <c r="Q57" s="7">
        <v>0.002622685185185185</v>
      </c>
      <c r="R57" s="2" t="s">
        <v>166</v>
      </c>
      <c r="S57" s="10">
        <v>488.84</v>
      </c>
      <c r="W57" s="10">
        <v>146.6</v>
      </c>
      <c r="X57" s="10">
        <v>146.6</v>
      </c>
      <c r="Y57" s="10">
        <v>635.44</v>
      </c>
      <c r="Z57" s="2" t="s">
        <v>40</v>
      </c>
      <c r="AA57" s="2" t="s">
        <v>41</v>
      </c>
      <c r="AB57" s="2" t="s">
        <v>57</v>
      </c>
      <c r="AC57" s="2" t="s">
        <v>43</v>
      </c>
      <c r="AE57" s="2">
        <v>26</v>
      </c>
      <c r="AF57" s="2">
        <v>56</v>
      </c>
    </row>
    <row r="58" spans="1:32" ht="12.75">
      <c r="A58" s="2">
        <v>57</v>
      </c>
      <c r="B58" s="2">
        <v>27</v>
      </c>
      <c r="C58" s="2">
        <v>54</v>
      </c>
      <c r="D58" s="2" t="s">
        <v>167</v>
      </c>
      <c r="E58" s="2" t="s">
        <v>148</v>
      </c>
      <c r="F58" s="2">
        <v>14</v>
      </c>
      <c r="G58" s="3">
        <v>36562</v>
      </c>
      <c r="H58" s="2">
        <v>2000</v>
      </c>
      <c r="I58" s="2" t="s">
        <v>34</v>
      </c>
      <c r="L58" s="2">
        <v>6321994</v>
      </c>
      <c r="M58" s="5" t="s">
        <v>55</v>
      </c>
      <c r="N58" s="5" t="s">
        <v>75</v>
      </c>
      <c r="O58" s="5" t="s">
        <v>52</v>
      </c>
      <c r="P58" s="5" t="s">
        <v>39</v>
      </c>
      <c r="Q58" s="7">
        <v>0.002633449074074074</v>
      </c>
      <c r="R58" s="2" t="s">
        <v>168</v>
      </c>
      <c r="S58" s="10">
        <v>495.77</v>
      </c>
      <c r="W58" s="10">
        <v>146.6</v>
      </c>
      <c r="X58" s="10">
        <v>146.6</v>
      </c>
      <c r="Y58" s="10">
        <v>642.37</v>
      </c>
      <c r="Z58" s="2" t="s">
        <v>40</v>
      </c>
      <c r="AA58" s="2" t="s">
        <v>41</v>
      </c>
      <c r="AB58" s="2" t="s">
        <v>57</v>
      </c>
      <c r="AC58" s="2" t="s">
        <v>43</v>
      </c>
      <c r="AE58" s="2">
        <v>27</v>
      </c>
      <c r="AF58" s="2">
        <v>57</v>
      </c>
    </row>
    <row r="59" spans="1:32" ht="12.75">
      <c r="A59" s="2">
        <v>58</v>
      </c>
      <c r="B59" s="2">
        <v>28</v>
      </c>
      <c r="C59" s="2">
        <v>62</v>
      </c>
      <c r="D59" s="2" t="s">
        <v>78</v>
      </c>
      <c r="E59" s="2" t="s">
        <v>130</v>
      </c>
      <c r="F59" s="2">
        <v>15</v>
      </c>
      <c r="G59" s="3">
        <v>36186</v>
      </c>
      <c r="H59" s="2">
        <v>1999</v>
      </c>
      <c r="I59" s="2" t="s">
        <v>34</v>
      </c>
      <c r="M59" s="5" t="s">
        <v>55</v>
      </c>
      <c r="N59" s="5" t="s">
        <v>51</v>
      </c>
      <c r="O59" s="5" t="s">
        <v>52</v>
      </c>
      <c r="P59" s="5" t="s">
        <v>39</v>
      </c>
      <c r="Q59" s="7">
        <v>0.0026413194444444444</v>
      </c>
      <c r="R59" s="2" t="s">
        <v>169</v>
      </c>
      <c r="S59" s="10">
        <v>500.84</v>
      </c>
      <c r="W59" s="10">
        <v>146.6</v>
      </c>
      <c r="X59" s="10">
        <v>146.6</v>
      </c>
      <c r="Y59" s="10">
        <v>647.44</v>
      </c>
      <c r="Z59" s="2" t="s">
        <v>40</v>
      </c>
      <c r="AA59" s="2" t="s">
        <v>41</v>
      </c>
      <c r="AB59" s="2" t="s">
        <v>57</v>
      </c>
      <c r="AC59" s="2" t="s">
        <v>43</v>
      </c>
      <c r="AE59" s="2">
        <v>28</v>
      </c>
      <c r="AF59" s="2">
        <v>58</v>
      </c>
    </row>
    <row r="60" spans="1:32" ht="12.75">
      <c r="A60" s="2">
        <v>59</v>
      </c>
      <c r="B60" s="2">
        <v>29</v>
      </c>
      <c r="C60" s="2">
        <v>63</v>
      </c>
      <c r="D60" s="2" t="s">
        <v>170</v>
      </c>
      <c r="E60" s="2" t="s">
        <v>171</v>
      </c>
      <c r="F60" s="2">
        <v>14</v>
      </c>
      <c r="G60" s="3">
        <v>36779</v>
      </c>
      <c r="H60" s="2">
        <v>2000</v>
      </c>
      <c r="I60" s="2" t="s">
        <v>34</v>
      </c>
      <c r="M60" s="5" t="s">
        <v>55</v>
      </c>
      <c r="N60" s="5" t="s">
        <v>84</v>
      </c>
      <c r="O60" s="5" t="s">
        <v>52</v>
      </c>
      <c r="P60" s="5" t="s">
        <v>39</v>
      </c>
      <c r="Q60" s="7">
        <v>0.002818634259259259</v>
      </c>
      <c r="R60" s="2" t="s">
        <v>172</v>
      </c>
      <c r="S60" s="10">
        <v>615.02</v>
      </c>
      <c r="W60" s="10">
        <v>146.6</v>
      </c>
      <c r="X60" s="10">
        <v>146.6</v>
      </c>
      <c r="Y60" s="10">
        <v>761.62</v>
      </c>
      <c r="Z60" s="2" t="s">
        <v>40</v>
      </c>
      <c r="AA60" s="2" t="s">
        <v>41</v>
      </c>
      <c r="AB60" s="2" t="s">
        <v>57</v>
      </c>
      <c r="AC60" s="2" t="s">
        <v>43</v>
      </c>
      <c r="AE60" s="2">
        <v>29</v>
      </c>
      <c r="AF60" s="2">
        <v>59</v>
      </c>
    </row>
    <row r="61" spans="1:32" ht="12.75">
      <c r="A61" s="2">
        <v>60</v>
      </c>
      <c r="B61" s="2">
        <v>30</v>
      </c>
      <c r="C61" s="2">
        <v>58</v>
      </c>
      <c r="D61" s="2" t="s">
        <v>153</v>
      </c>
      <c r="E61" s="2" t="s">
        <v>173</v>
      </c>
      <c r="F61" s="2">
        <v>14</v>
      </c>
      <c r="G61" s="3">
        <v>36631</v>
      </c>
      <c r="H61" s="2">
        <v>2000</v>
      </c>
      <c r="I61" s="2" t="s">
        <v>34</v>
      </c>
      <c r="M61" s="5" t="s">
        <v>55</v>
      </c>
      <c r="N61" s="5" t="s">
        <v>174</v>
      </c>
      <c r="O61" s="5" t="s">
        <v>52</v>
      </c>
      <c r="P61" s="5" t="s">
        <v>39</v>
      </c>
      <c r="Q61" s="7">
        <v>0.0028724537037037035</v>
      </c>
      <c r="R61" s="2" t="s">
        <v>175</v>
      </c>
      <c r="S61" s="10">
        <v>649.67</v>
      </c>
      <c r="W61" s="10">
        <v>146.6</v>
      </c>
      <c r="X61" s="10">
        <v>146.6</v>
      </c>
      <c r="Y61" s="10">
        <v>796.27</v>
      </c>
      <c r="Z61" s="2" t="s">
        <v>40</v>
      </c>
      <c r="AA61" s="2" t="s">
        <v>41</v>
      </c>
      <c r="AB61" s="2" t="s">
        <v>57</v>
      </c>
      <c r="AC61" s="2" t="s">
        <v>43</v>
      </c>
      <c r="AE61" s="2">
        <v>30</v>
      </c>
      <c r="AF61" s="2">
        <v>60</v>
      </c>
    </row>
    <row r="62" spans="1:32" ht="12.75">
      <c r="A62" s="2">
        <v>61</v>
      </c>
      <c r="B62" s="2">
        <v>31</v>
      </c>
      <c r="C62" s="2">
        <v>56</v>
      </c>
      <c r="D62" s="2" t="s">
        <v>176</v>
      </c>
      <c r="E62" s="2" t="s">
        <v>177</v>
      </c>
      <c r="F62" s="2">
        <v>14</v>
      </c>
      <c r="G62" s="3">
        <v>36880</v>
      </c>
      <c r="H62" s="2">
        <v>2000</v>
      </c>
      <c r="I62" s="2" t="s">
        <v>34</v>
      </c>
      <c r="M62" s="5" t="s">
        <v>55</v>
      </c>
      <c r="N62" s="5" t="s">
        <v>56</v>
      </c>
      <c r="O62" s="5" t="s">
        <v>52</v>
      </c>
      <c r="P62" s="5" t="s">
        <v>39</v>
      </c>
      <c r="Q62" s="7">
        <v>0.0031353009259259264</v>
      </c>
      <c r="R62" s="2" t="s">
        <v>178</v>
      </c>
      <c r="S62" s="10">
        <v>818.93</v>
      </c>
      <c r="W62" s="10">
        <v>146.6</v>
      </c>
      <c r="X62" s="10">
        <v>146.6</v>
      </c>
      <c r="Y62" s="10">
        <v>965.53</v>
      </c>
      <c r="Z62" s="2" t="s">
        <v>40</v>
      </c>
      <c r="AA62" s="2" t="s">
        <v>41</v>
      </c>
      <c r="AB62" s="2" t="s">
        <v>57</v>
      </c>
      <c r="AC62" s="2" t="s">
        <v>43</v>
      </c>
      <c r="AE62" s="2">
        <v>31</v>
      </c>
      <c r="AF62" s="2">
        <v>61</v>
      </c>
    </row>
    <row r="63" ht="12.75">
      <c r="G63" s="3"/>
    </row>
    <row r="64" ht="12.75">
      <c r="G64" s="3"/>
    </row>
    <row r="65" ht="12.75">
      <c r="G65" s="3"/>
    </row>
    <row r="66" spans="1:32" ht="12.75">
      <c r="A66" s="2">
        <v>1</v>
      </c>
      <c r="B66" s="2">
        <v>1</v>
      </c>
      <c r="C66" s="2">
        <v>112</v>
      </c>
      <c r="D66" s="2" t="s">
        <v>179</v>
      </c>
      <c r="E66" s="2" t="s">
        <v>180</v>
      </c>
      <c r="F66" s="2">
        <v>15</v>
      </c>
      <c r="G66" s="3">
        <v>36206</v>
      </c>
      <c r="H66" s="2">
        <v>1999</v>
      </c>
      <c r="I66" s="2" t="s">
        <v>181</v>
      </c>
      <c r="L66" s="2">
        <v>6108716</v>
      </c>
      <c r="M66" s="5" t="s">
        <v>182</v>
      </c>
      <c r="N66" s="5" t="s">
        <v>37</v>
      </c>
      <c r="O66" s="5" t="s">
        <v>52</v>
      </c>
      <c r="P66" s="5" t="s">
        <v>39</v>
      </c>
      <c r="Q66" s="7">
        <v>0.001615972222222222</v>
      </c>
      <c r="R66" s="2">
        <v>0</v>
      </c>
      <c r="S66" s="10">
        <v>0</v>
      </c>
      <c r="U66" s="10">
        <v>227.11</v>
      </c>
      <c r="V66" s="10" t="s">
        <v>323</v>
      </c>
      <c r="W66" s="10">
        <v>134.96</v>
      </c>
      <c r="X66" s="10">
        <v>134.96</v>
      </c>
      <c r="Y66" s="10">
        <v>134.96</v>
      </c>
      <c r="Z66" s="2" t="s">
        <v>183</v>
      </c>
      <c r="AA66" s="2" t="s">
        <v>184</v>
      </c>
      <c r="AB66" s="2" t="s">
        <v>185</v>
      </c>
      <c r="AC66" s="2" t="s">
        <v>43</v>
      </c>
      <c r="AE66" s="2">
        <v>1</v>
      </c>
      <c r="AF66" s="2">
        <v>1</v>
      </c>
    </row>
    <row r="67" spans="1:32" ht="12.75">
      <c r="A67" s="2">
        <v>2</v>
      </c>
      <c r="B67" s="2">
        <v>1</v>
      </c>
      <c r="C67" s="2">
        <v>91</v>
      </c>
      <c r="D67" s="2" t="s">
        <v>186</v>
      </c>
      <c r="E67" s="2" t="s">
        <v>81</v>
      </c>
      <c r="F67" s="2">
        <v>16</v>
      </c>
      <c r="G67" s="3">
        <v>35825</v>
      </c>
      <c r="H67" s="2">
        <v>1998</v>
      </c>
      <c r="I67" s="2" t="s">
        <v>181</v>
      </c>
      <c r="L67" s="2">
        <v>6166284</v>
      </c>
      <c r="M67" s="5" t="s">
        <v>187</v>
      </c>
      <c r="N67" s="5" t="s">
        <v>37</v>
      </c>
      <c r="O67" s="5" t="s">
        <v>52</v>
      </c>
      <c r="P67" s="5" t="s">
        <v>39</v>
      </c>
      <c r="Q67" s="7">
        <v>0.0016164351851851852</v>
      </c>
      <c r="R67" s="2">
        <v>0.04</v>
      </c>
      <c r="S67" s="10">
        <v>0.34</v>
      </c>
      <c r="U67" s="10">
        <v>258.57</v>
      </c>
      <c r="V67" s="10" t="s">
        <v>324</v>
      </c>
      <c r="W67" s="10">
        <v>134.96</v>
      </c>
      <c r="X67" s="10">
        <v>134.96</v>
      </c>
      <c r="Y67" s="10">
        <v>135.3</v>
      </c>
      <c r="Z67" s="2" t="s">
        <v>183</v>
      </c>
      <c r="AA67" s="2" t="s">
        <v>184</v>
      </c>
      <c r="AB67" s="2" t="s">
        <v>188</v>
      </c>
      <c r="AC67" s="2" t="s">
        <v>43</v>
      </c>
      <c r="AE67" s="2">
        <v>1</v>
      </c>
      <c r="AF67" s="2">
        <v>2</v>
      </c>
    </row>
    <row r="68" spans="1:32" ht="12.75">
      <c r="A68" s="2">
        <v>3</v>
      </c>
      <c r="B68" s="2">
        <v>1</v>
      </c>
      <c r="C68" s="2">
        <v>76</v>
      </c>
      <c r="D68" s="2" t="s">
        <v>189</v>
      </c>
      <c r="E68" s="2" t="s">
        <v>190</v>
      </c>
      <c r="F68" s="2">
        <v>18</v>
      </c>
      <c r="G68" s="3">
        <v>35327</v>
      </c>
      <c r="H68" s="2">
        <v>1996</v>
      </c>
      <c r="I68" s="2" t="s">
        <v>181</v>
      </c>
      <c r="L68" s="2">
        <v>6362361</v>
      </c>
      <c r="M68" s="5" t="s">
        <v>191</v>
      </c>
      <c r="N68" s="5" t="s">
        <v>51</v>
      </c>
      <c r="O68" s="5" t="s">
        <v>52</v>
      </c>
      <c r="P68" s="5" t="s">
        <v>39</v>
      </c>
      <c r="Q68" s="7">
        <v>0.001619675925925926</v>
      </c>
      <c r="R68" s="2">
        <v>0.32</v>
      </c>
      <c r="S68" s="10">
        <v>2.75</v>
      </c>
      <c r="U68" s="10">
        <v>135.32</v>
      </c>
      <c r="V68" s="10">
        <v>135.32</v>
      </c>
      <c r="W68" s="10">
        <v>134.96</v>
      </c>
      <c r="X68" s="10">
        <v>134.96</v>
      </c>
      <c r="Y68" s="10">
        <v>137.71</v>
      </c>
      <c r="Z68" s="2" t="s">
        <v>183</v>
      </c>
      <c r="AA68" s="2" t="s">
        <v>184</v>
      </c>
      <c r="AB68" s="2" t="s">
        <v>192</v>
      </c>
      <c r="AC68" s="2" t="s">
        <v>43</v>
      </c>
      <c r="AE68" s="2">
        <v>1</v>
      </c>
      <c r="AF68" s="2">
        <v>3</v>
      </c>
    </row>
    <row r="69" spans="1:32" ht="12.75">
      <c r="A69" s="2">
        <v>4</v>
      </c>
      <c r="B69" s="2">
        <v>2</v>
      </c>
      <c r="C69" s="2">
        <v>84</v>
      </c>
      <c r="D69" s="2" t="s">
        <v>193</v>
      </c>
      <c r="E69" s="2" t="s">
        <v>194</v>
      </c>
      <c r="F69" s="2">
        <v>18</v>
      </c>
      <c r="G69" s="3">
        <v>35179</v>
      </c>
      <c r="H69" s="2">
        <v>1996</v>
      </c>
      <c r="I69" s="2" t="s">
        <v>181</v>
      </c>
      <c r="L69" s="2">
        <v>6550556</v>
      </c>
      <c r="M69" s="5" t="s">
        <v>191</v>
      </c>
      <c r="N69" s="5" t="s">
        <v>37</v>
      </c>
      <c r="O69" s="5" t="s">
        <v>52</v>
      </c>
      <c r="P69" s="5" t="s">
        <v>39</v>
      </c>
      <c r="Q69" s="7">
        <v>0.0016297453703703706</v>
      </c>
      <c r="R69" s="2">
        <v>1.19</v>
      </c>
      <c r="S69" s="10">
        <v>10.23</v>
      </c>
      <c r="U69" s="10">
        <v>207.29</v>
      </c>
      <c r="V69" s="10">
        <v>207.29</v>
      </c>
      <c r="W69" s="10">
        <v>134.96</v>
      </c>
      <c r="X69" s="10">
        <v>134.96</v>
      </c>
      <c r="Y69" s="10">
        <v>145.19</v>
      </c>
      <c r="Z69" s="2" t="s">
        <v>183</v>
      </c>
      <c r="AA69" s="2" t="s">
        <v>184</v>
      </c>
      <c r="AB69" s="2" t="s">
        <v>192</v>
      </c>
      <c r="AC69" s="2" t="s">
        <v>43</v>
      </c>
      <c r="AE69" s="2">
        <v>2</v>
      </c>
      <c r="AF69" s="2">
        <v>4</v>
      </c>
    </row>
    <row r="70" spans="1:32" ht="12.75">
      <c r="A70" s="2">
        <v>5</v>
      </c>
      <c r="B70" s="2">
        <v>2</v>
      </c>
      <c r="C70" s="2">
        <v>81</v>
      </c>
      <c r="D70" s="2" t="s">
        <v>195</v>
      </c>
      <c r="E70" s="2" t="s">
        <v>196</v>
      </c>
      <c r="F70" s="2">
        <v>17</v>
      </c>
      <c r="G70" s="3">
        <v>35516</v>
      </c>
      <c r="H70" s="2">
        <v>1997</v>
      </c>
      <c r="I70" s="2" t="s">
        <v>181</v>
      </c>
      <c r="L70" s="2">
        <v>6320672</v>
      </c>
      <c r="M70" s="5" t="s">
        <v>187</v>
      </c>
      <c r="N70" s="5" t="s">
        <v>75</v>
      </c>
      <c r="O70" s="5" t="s">
        <v>52</v>
      </c>
      <c r="P70" s="5" t="s">
        <v>39</v>
      </c>
      <c r="Q70" s="7">
        <v>0.0016307870370370367</v>
      </c>
      <c r="R70" s="2">
        <v>1.28</v>
      </c>
      <c r="S70" s="10">
        <v>11</v>
      </c>
      <c r="U70" s="10">
        <v>163.49</v>
      </c>
      <c r="V70" s="10">
        <v>163.49</v>
      </c>
      <c r="W70" s="10">
        <v>134.96</v>
      </c>
      <c r="X70" s="10">
        <v>134.96</v>
      </c>
      <c r="Y70" s="10">
        <v>145.96</v>
      </c>
      <c r="Z70" s="2" t="s">
        <v>183</v>
      </c>
      <c r="AA70" s="2" t="s">
        <v>184</v>
      </c>
      <c r="AB70" s="2" t="s">
        <v>188</v>
      </c>
      <c r="AC70" s="2" t="s">
        <v>43</v>
      </c>
      <c r="AE70" s="2">
        <v>2</v>
      </c>
      <c r="AF70" s="2">
        <v>5</v>
      </c>
    </row>
    <row r="71" spans="1:32" ht="12.75">
      <c r="A71" s="2">
        <v>6</v>
      </c>
      <c r="B71" s="2">
        <v>3</v>
      </c>
      <c r="C71" s="2">
        <v>98</v>
      </c>
      <c r="D71" s="2" t="s">
        <v>197</v>
      </c>
      <c r="E71" s="2" t="s">
        <v>198</v>
      </c>
      <c r="F71" s="2">
        <v>17</v>
      </c>
      <c r="G71" s="3">
        <v>35726</v>
      </c>
      <c r="H71" s="2">
        <v>1997</v>
      </c>
      <c r="I71" s="2" t="s">
        <v>181</v>
      </c>
      <c r="L71" s="2">
        <v>6060131</v>
      </c>
      <c r="M71" s="5" t="s">
        <v>187</v>
      </c>
      <c r="N71" s="5" t="s">
        <v>37</v>
      </c>
      <c r="O71" s="5" t="s">
        <v>52</v>
      </c>
      <c r="P71" s="5" t="s">
        <v>39</v>
      </c>
      <c r="Q71" s="7">
        <v>0.0016353009259259261</v>
      </c>
      <c r="R71" s="2">
        <v>1.67</v>
      </c>
      <c r="S71" s="10">
        <v>14.35</v>
      </c>
      <c r="U71" s="10">
        <v>270.28</v>
      </c>
      <c r="V71" s="11">
        <f>SUM(V66:V70)/3.75</f>
        <v>134.96</v>
      </c>
      <c r="W71" s="10">
        <v>134.96</v>
      </c>
      <c r="X71" s="10">
        <v>134.96</v>
      </c>
      <c r="Y71" s="10">
        <v>149.31</v>
      </c>
      <c r="Z71" s="2" t="s">
        <v>183</v>
      </c>
      <c r="AA71" s="2" t="s">
        <v>184</v>
      </c>
      <c r="AB71" s="2" t="s">
        <v>188</v>
      </c>
      <c r="AC71" s="2" t="s">
        <v>43</v>
      </c>
      <c r="AE71" s="2">
        <v>3</v>
      </c>
      <c r="AF71" s="2">
        <v>6</v>
      </c>
    </row>
    <row r="72" spans="1:32" ht="12.75">
      <c r="A72" s="2">
        <v>7</v>
      </c>
      <c r="B72" s="2">
        <v>3</v>
      </c>
      <c r="C72" s="2">
        <v>79</v>
      </c>
      <c r="D72" s="2" t="s">
        <v>199</v>
      </c>
      <c r="E72" s="2" t="s">
        <v>200</v>
      </c>
      <c r="F72" s="2">
        <v>19</v>
      </c>
      <c r="G72" s="3">
        <v>34726</v>
      </c>
      <c r="H72" s="2">
        <v>1995</v>
      </c>
      <c r="I72" s="2" t="s">
        <v>181</v>
      </c>
      <c r="L72" s="2">
        <v>6373751</v>
      </c>
      <c r="M72" s="5" t="s">
        <v>191</v>
      </c>
      <c r="N72" s="5" t="s">
        <v>51</v>
      </c>
      <c r="O72" s="5" t="s">
        <v>52</v>
      </c>
      <c r="P72" s="5" t="s">
        <v>39</v>
      </c>
      <c r="Q72" s="7">
        <v>0.0016400462962962963</v>
      </c>
      <c r="R72" s="2">
        <v>2.08</v>
      </c>
      <c r="S72" s="10">
        <v>17.88</v>
      </c>
      <c r="U72" s="10">
        <v>168.77</v>
      </c>
      <c r="W72" s="10">
        <v>134.96</v>
      </c>
      <c r="X72" s="10">
        <v>134.96</v>
      </c>
      <c r="Y72" s="10">
        <v>152.84</v>
      </c>
      <c r="Z72" s="2" t="s">
        <v>183</v>
      </c>
      <c r="AA72" s="2" t="s">
        <v>184</v>
      </c>
      <c r="AB72" s="2" t="s">
        <v>192</v>
      </c>
      <c r="AC72" s="2" t="s">
        <v>43</v>
      </c>
      <c r="AE72" s="2">
        <v>3</v>
      </c>
      <c r="AF72" s="2">
        <v>7</v>
      </c>
    </row>
    <row r="73" spans="1:32" ht="12.75">
      <c r="A73" s="2">
        <v>8</v>
      </c>
      <c r="B73" s="2">
        <v>4</v>
      </c>
      <c r="C73" s="2">
        <v>83</v>
      </c>
      <c r="D73" s="2" t="s">
        <v>201</v>
      </c>
      <c r="E73" s="2" t="s">
        <v>112</v>
      </c>
      <c r="F73" s="2">
        <v>16</v>
      </c>
      <c r="G73" s="3">
        <v>36044</v>
      </c>
      <c r="H73" s="2">
        <v>1998</v>
      </c>
      <c r="I73" s="2" t="s">
        <v>181</v>
      </c>
      <c r="L73" s="2">
        <v>6120398</v>
      </c>
      <c r="M73" s="5" t="s">
        <v>187</v>
      </c>
      <c r="N73" s="5" t="s">
        <v>37</v>
      </c>
      <c r="O73" s="5" t="s">
        <v>52</v>
      </c>
      <c r="P73" s="5" t="s">
        <v>39</v>
      </c>
      <c r="Q73" s="7">
        <v>0.0016618055555555555</v>
      </c>
      <c r="R73" s="2">
        <v>3.96</v>
      </c>
      <c r="S73" s="10">
        <v>34.04</v>
      </c>
      <c r="U73" s="10">
        <v>247.78</v>
      </c>
      <c r="W73" s="10">
        <v>134.96</v>
      </c>
      <c r="X73" s="10">
        <v>134.96</v>
      </c>
      <c r="Y73" s="10">
        <v>169</v>
      </c>
      <c r="Z73" s="2" t="s">
        <v>183</v>
      </c>
      <c r="AA73" s="2" t="s">
        <v>184</v>
      </c>
      <c r="AB73" s="2" t="s">
        <v>188</v>
      </c>
      <c r="AC73" s="2" t="s">
        <v>43</v>
      </c>
      <c r="AE73" s="2">
        <v>4</v>
      </c>
      <c r="AF73" s="2">
        <v>8</v>
      </c>
    </row>
    <row r="74" spans="1:32" ht="12.75">
      <c r="A74" s="2">
        <v>9</v>
      </c>
      <c r="B74" s="2">
        <v>5</v>
      </c>
      <c r="C74" s="2">
        <v>82</v>
      </c>
      <c r="D74" s="2" t="s">
        <v>202</v>
      </c>
      <c r="E74" s="2" t="s">
        <v>203</v>
      </c>
      <c r="F74" s="2">
        <v>16</v>
      </c>
      <c r="G74" s="3">
        <v>35855</v>
      </c>
      <c r="H74" s="2">
        <v>1998</v>
      </c>
      <c r="I74" s="2" t="s">
        <v>181</v>
      </c>
      <c r="L74" s="2">
        <v>6484315</v>
      </c>
      <c r="M74" s="5" t="s">
        <v>187</v>
      </c>
      <c r="N74" s="5" t="s">
        <v>37</v>
      </c>
      <c r="O74" s="5" t="s">
        <v>52</v>
      </c>
      <c r="P74" s="5" t="s">
        <v>39</v>
      </c>
      <c r="Q74" s="7">
        <v>0.0016657407407407409</v>
      </c>
      <c r="R74" s="2">
        <v>4.3</v>
      </c>
      <c r="S74" s="10">
        <v>36.96</v>
      </c>
      <c r="U74" s="10">
        <v>233.88</v>
      </c>
      <c r="W74" s="10">
        <v>134.96</v>
      </c>
      <c r="X74" s="10">
        <v>134.96</v>
      </c>
      <c r="Y74" s="10">
        <v>171.92</v>
      </c>
      <c r="Z74" s="2" t="s">
        <v>183</v>
      </c>
      <c r="AA74" s="2" t="s">
        <v>184</v>
      </c>
      <c r="AB74" s="2" t="s">
        <v>188</v>
      </c>
      <c r="AC74" s="2" t="s">
        <v>43</v>
      </c>
      <c r="AE74" s="2">
        <v>5</v>
      </c>
      <c r="AF74" s="2">
        <v>9</v>
      </c>
    </row>
    <row r="75" spans="1:32" ht="12.75">
      <c r="A75" s="2">
        <v>10</v>
      </c>
      <c r="B75" s="2">
        <v>6</v>
      </c>
      <c r="C75" s="2">
        <v>86</v>
      </c>
      <c r="D75" s="2" t="s">
        <v>204</v>
      </c>
      <c r="E75" s="2" t="s">
        <v>205</v>
      </c>
      <c r="F75" s="2">
        <v>17</v>
      </c>
      <c r="G75" s="3">
        <v>35708</v>
      </c>
      <c r="H75" s="2">
        <v>1997</v>
      </c>
      <c r="I75" s="2" t="s">
        <v>181</v>
      </c>
      <c r="L75" s="2">
        <v>6061964</v>
      </c>
      <c r="M75" s="5" t="s">
        <v>187</v>
      </c>
      <c r="N75" s="5" t="s">
        <v>37</v>
      </c>
      <c r="O75" s="5" t="s">
        <v>52</v>
      </c>
      <c r="P75" s="5" t="s">
        <v>39</v>
      </c>
      <c r="Q75" s="7">
        <v>0.0016689814814814814</v>
      </c>
      <c r="R75" s="2">
        <v>4.58</v>
      </c>
      <c r="S75" s="10">
        <v>39.36</v>
      </c>
      <c r="U75" s="10">
        <v>192.77</v>
      </c>
      <c r="W75" s="10">
        <v>134.96</v>
      </c>
      <c r="X75" s="10">
        <v>134.96</v>
      </c>
      <c r="Y75" s="10">
        <v>174.32</v>
      </c>
      <c r="Z75" s="2" t="s">
        <v>183</v>
      </c>
      <c r="AA75" s="2" t="s">
        <v>184</v>
      </c>
      <c r="AB75" s="2" t="s">
        <v>188</v>
      </c>
      <c r="AC75" s="2" t="s">
        <v>43</v>
      </c>
      <c r="AE75" s="2">
        <v>6</v>
      </c>
      <c r="AF75" s="2">
        <v>10</v>
      </c>
    </row>
    <row r="76" spans="1:32" ht="12.75">
      <c r="A76" s="2">
        <v>11</v>
      </c>
      <c r="B76" s="2">
        <v>7</v>
      </c>
      <c r="C76" s="2">
        <v>80</v>
      </c>
      <c r="D76" s="2" t="s">
        <v>206</v>
      </c>
      <c r="E76" s="2" t="s">
        <v>207</v>
      </c>
      <c r="F76" s="2">
        <v>16</v>
      </c>
      <c r="G76" s="3">
        <v>35944</v>
      </c>
      <c r="H76" s="2">
        <v>1998</v>
      </c>
      <c r="I76" s="2" t="s">
        <v>181</v>
      </c>
      <c r="L76" s="2">
        <v>6429858</v>
      </c>
      <c r="M76" s="5" t="s">
        <v>187</v>
      </c>
      <c r="N76" s="5" t="s">
        <v>37</v>
      </c>
      <c r="O76" s="5" t="s">
        <v>52</v>
      </c>
      <c r="P76" s="5" t="s">
        <v>39</v>
      </c>
      <c r="Q76" s="7">
        <v>0.0016846064814814814</v>
      </c>
      <c r="R76" s="2">
        <v>5.93</v>
      </c>
      <c r="S76" s="10">
        <v>50.97</v>
      </c>
      <c r="U76" s="10">
        <v>192.21</v>
      </c>
      <c r="W76" s="10">
        <v>134.96</v>
      </c>
      <c r="X76" s="10">
        <v>134.96</v>
      </c>
      <c r="Y76" s="10">
        <v>185.93</v>
      </c>
      <c r="Z76" s="2" t="s">
        <v>183</v>
      </c>
      <c r="AA76" s="2" t="s">
        <v>184</v>
      </c>
      <c r="AB76" s="2" t="s">
        <v>188</v>
      </c>
      <c r="AC76" s="2" t="s">
        <v>43</v>
      </c>
      <c r="AE76" s="2">
        <v>7</v>
      </c>
      <c r="AF76" s="2">
        <v>11</v>
      </c>
    </row>
    <row r="77" spans="1:32" ht="12.75">
      <c r="A77" s="2">
        <v>12</v>
      </c>
      <c r="B77" s="2">
        <v>4</v>
      </c>
      <c r="C77" s="2">
        <v>78</v>
      </c>
      <c r="D77" s="2" t="s">
        <v>208</v>
      </c>
      <c r="E77" s="2" t="s">
        <v>209</v>
      </c>
      <c r="F77" s="2">
        <v>18</v>
      </c>
      <c r="G77" s="3">
        <v>35202</v>
      </c>
      <c r="H77" s="2">
        <v>1996</v>
      </c>
      <c r="I77" s="2" t="s">
        <v>181</v>
      </c>
      <c r="L77" s="2">
        <v>6540138</v>
      </c>
      <c r="M77" s="5" t="s">
        <v>191</v>
      </c>
      <c r="N77" s="5" t="s">
        <v>37</v>
      </c>
      <c r="O77" s="5" t="s">
        <v>52</v>
      </c>
      <c r="P77" s="5" t="s">
        <v>39</v>
      </c>
      <c r="Q77" s="7">
        <v>0.0016929398148148147</v>
      </c>
      <c r="R77" s="2">
        <v>6.65</v>
      </c>
      <c r="S77" s="10">
        <v>57.16</v>
      </c>
      <c r="U77" s="10">
        <v>204.15</v>
      </c>
      <c r="W77" s="10">
        <v>134.96</v>
      </c>
      <c r="X77" s="10">
        <v>134.96</v>
      </c>
      <c r="Y77" s="10">
        <v>192.12</v>
      </c>
      <c r="Z77" s="2" t="s">
        <v>183</v>
      </c>
      <c r="AA77" s="2" t="s">
        <v>184</v>
      </c>
      <c r="AB77" s="2" t="s">
        <v>192</v>
      </c>
      <c r="AC77" s="2" t="s">
        <v>43</v>
      </c>
      <c r="AE77" s="2">
        <v>4</v>
      </c>
      <c r="AF77" s="2">
        <v>12</v>
      </c>
    </row>
    <row r="78" spans="1:32" ht="12.75">
      <c r="A78" s="2">
        <v>13</v>
      </c>
      <c r="B78" s="2">
        <v>8</v>
      </c>
      <c r="C78" s="2">
        <v>101</v>
      </c>
      <c r="D78" s="2" t="s">
        <v>210</v>
      </c>
      <c r="E78" s="2" t="s">
        <v>211</v>
      </c>
      <c r="F78" s="2">
        <v>16</v>
      </c>
      <c r="G78" s="3">
        <v>36088</v>
      </c>
      <c r="H78" s="2">
        <v>1998</v>
      </c>
      <c r="I78" s="2" t="s">
        <v>181</v>
      </c>
      <c r="L78" s="2">
        <v>6579747</v>
      </c>
      <c r="M78" s="5" t="s">
        <v>187</v>
      </c>
      <c r="N78" s="5" t="s">
        <v>84</v>
      </c>
      <c r="O78" s="5" t="s">
        <v>52</v>
      </c>
      <c r="P78" s="5" t="s">
        <v>39</v>
      </c>
      <c r="Q78" s="7">
        <v>0.0016939814814814814</v>
      </c>
      <c r="R78" s="2">
        <v>6.74</v>
      </c>
      <c r="S78" s="10">
        <v>57.93</v>
      </c>
      <c r="W78" s="10">
        <v>134.96</v>
      </c>
      <c r="X78" s="10">
        <v>134.96</v>
      </c>
      <c r="Y78" s="10">
        <v>192.89</v>
      </c>
      <c r="Z78" s="2" t="s">
        <v>183</v>
      </c>
      <c r="AA78" s="2" t="s">
        <v>184</v>
      </c>
      <c r="AB78" s="2" t="s">
        <v>188</v>
      </c>
      <c r="AC78" s="2" t="s">
        <v>43</v>
      </c>
      <c r="AE78" s="2">
        <v>8</v>
      </c>
      <c r="AF78" s="2">
        <v>13</v>
      </c>
    </row>
    <row r="79" spans="1:32" ht="12.75">
      <c r="A79" s="2">
        <v>14</v>
      </c>
      <c r="B79" s="2">
        <v>9</v>
      </c>
      <c r="C79" s="2">
        <v>89</v>
      </c>
      <c r="D79" s="2" t="s">
        <v>212</v>
      </c>
      <c r="E79" s="2" t="s">
        <v>213</v>
      </c>
      <c r="F79" s="2">
        <v>17</v>
      </c>
      <c r="G79" s="3">
        <v>35527</v>
      </c>
      <c r="H79" s="2">
        <v>1997</v>
      </c>
      <c r="I79" s="2" t="s">
        <v>181</v>
      </c>
      <c r="L79" s="2">
        <v>6119713</v>
      </c>
      <c r="M79" s="5" t="s">
        <v>187</v>
      </c>
      <c r="N79" s="5" t="s">
        <v>60</v>
      </c>
      <c r="O79" s="5" t="s">
        <v>52</v>
      </c>
      <c r="P79" s="5" t="s">
        <v>39</v>
      </c>
      <c r="Q79" s="7">
        <v>0.0016956018518518518</v>
      </c>
      <c r="R79" s="2">
        <v>6.88</v>
      </c>
      <c r="S79" s="10">
        <v>59.13</v>
      </c>
      <c r="U79" s="10">
        <v>228.49</v>
      </c>
      <c r="W79" s="10">
        <v>134.96</v>
      </c>
      <c r="X79" s="10">
        <v>134.96</v>
      </c>
      <c r="Y79" s="10">
        <v>194.09</v>
      </c>
      <c r="Z79" s="2" t="s">
        <v>183</v>
      </c>
      <c r="AA79" s="2" t="s">
        <v>184</v>
      </c>
      <c r="AB79" s="2" t="s">
        <v>188</v>
      </c>
      <c r="AC79" s="2" t="s">
        <v>43</v>
      </c>
      <c r="AE79" s="2">
        <v>9</v>
      </c>
      <c r="AF79" s="2">
        <v>14</v>
      </c>
    </row>
    <row r="80" spans="1:32" ht="12.75">
      <c r="A80" s="2">
        <v>15</v>
      </c>
      <c r="B80" s="2">
        <v>10</v>
      </c>
      <c r="C80" s="2">
        <v>88</v>
      </c>
      <c r="D80" s="2" t="s">
        <v>214</v>
      </c>
      <c r="E80" s="2" t="s">
        <v>158</v>
      </c>
      <c r="F80" s="2">
        <v>16</v>
      </c>
      <c r="G80" s="3">
        <v>35929</v>
      </c>
      <c r="H80" s="2">
        <v>1998</v>
      </c>
      <c r="I80" s="2" t="s">
        <v>181</v>
      </c>
      <c r="L80" s="2">
        <v>6206122</v>
      </c>
      <c r="M80" s="5" t="s">
        <v>187</v>
      </c>
      <c r="N80" s="5" t="s">
        <v>37</v>
      </c>
      <c r="O80" s="5" t="s">
        <v>52</v>
      </c>
      <c r="P80" s="5" t="s">
        <v>39</v>
      </c>
      <c r="Q80" s="7">
        <v>0.0017122685185185183</v>
      </c>
      <c r="R80" s="2">
        <v>8.32</v>
      </c>
      <c r="S80" s="10">
        <v>71.51</v>
      </c>
      <c r="U80" s="10">
        <v>302.79</v>
      </c>
      <c r="W80" s="10">
        <v>134.96</v>
      </c>
      <c r="X80" s="10">
        <v>134.96</v>
      </c>
      <c r="Y80" s="10">
        <v>206.47</v>
      </c>
      <c r="Z80" s="2" t="s">
        <v>183</v>
      </c>
      <c r="AA80" s="2" t="s">
        <v>184</v>
      </c>
      <c r="AB80" s="2" t="s">
        <v>188</v>
      </c>
      <c r="AC80" s="2" t="s">
        <v>43</v>
      </c>
      <c r="AE80" s="2">
        <v>10</v>
      </c>
      <c r="AF80" s="2">
        <v>15</v>
      </c>
    </row>
    <row r="81" spans="1:32" ht="12.75">
      <c r="A81" s="2">
        <v>16</v>
      </c>
      <c r="B81" s="2">
        <v>5</v>
      </c>
      <c r="C81" s="2">
        <v>77</v>
      </c>
      <c r="D81" s="2" t="s">
        <v>215</v>
      </c>
      <c r="E81" s="2" t="s">
        <v>216</v>
      </c>
      <c r="F81" s="2">
        <v>19</v>
      </c>
      <c r="G81" s="3">
        <v>34971</v>
      </c>
      <c r="H81" s="2">
        <v>1995</v>
      </c>
      <c r="I81" s="2" t="s">
        <v>181</v>
      </c>
      <c r="L81" s="2">
        <v>6376757</v>
      </c>
      <c r="M81" s="5" t="s">
        <v>191</v>
      </c>
      <c r="N81" s="5" t="s">
        <v>75</v>
      </c>
      <c r="O81" s="5" t="s">
        <v>52</v>
      </c>
      <c r="P81" s="5" t="s">
        <v>39</v>
      </c>
      <c r="Q81" s="7">
        <v>0.001716550925925926</v>
      </c>
      <c r="R81" s="2">
        <v>8.69</v>
      </c>
      <c r="S81" s="10">
        <v>74.69</v>
      </c>
      <c r="U81" s="10">
        <v>165.79</v>
      </c>
      <c r="W81" s="10">
        <v>134.96</v>
      </c>
      <c r="X81" s="10">
        <v>134.96</v>
      </c>
      <c r="Y81" s="10">
        <v>209.65</v>
      </c>
      <c r="Z81" s="2" t="s">
        <v>183</v>
      </c>
      <c r="AA81" s="2" t="s">
        <v>184</v>
      </c>
      <c r="AB81" s="2" t="s">
        <v>192</v>
      </c>
      <c r="AC81" s="2" t="s">
        <v>43</v>
      </c>
      <c r="AE81" s="2">
        <v>5</v>
      </c>
      <c r="AF81" s="2">
        <v>16</v>
      </c>
    </row>
    <row r="82" spans="1:32" ht="12.75">
      <c r="A82" s="2">
        <v>17</v>
      </c>
      <c r="B82" s="2">
        <v>6</v>
      </c>
      <c r="C82" s="2">
        <v>87</v>
      </c>
      <c r="D82" s="2" t="s">
        <v>210</v>
      </c>
      <c r="E82" s="2" t="s">
        <v>217</v>
      </c>
      <c r="F82" s="2">
        <v>18</v>
      </c>
      <c r="G82" s="3">
        <v>35181</v>
      </c>
      <c r="H82" s="2">
        <v>1996</v>
      </c>
      <c r="I82" s="2" t="s">
        <v>181</v>
      </c>
      <c r="L82" s="2">
        <v>6314305</v>
      </c>
      <c r="M82" s="5" t="s">
        <v>191</v>
      </c>
      <c r="N82" s="5" t="s">
        <v>75</v>
      </c>
      <c r="O82" s="5" t="s">
        <v>52</v>
      </c>
      <c r="P82" s="5" t="s">
        <v>39</v>
      </c>
      <c r="Q82" s="7">
        <v>0.0017189814814814817</v>
      </c>
      <c r="R82" s="2">
        <v>8.9</v>
      </c>
      <c r="S82" s="10">
        <v>76.49</v>
      </c>
      <c r="U82" s="10">
        <v>248.16</v>
      </c>
      <c r="W82" s="10">
        <v>134.96</v>
      </c>
      <c r="X82" s="10">
        <v>134.96</v>
      </c>
      <c r="Y82" s="10">
        <v>211.45</v>
      </c>
      <c r="Z82" s="2" t="s">
        <v>183</v>
      </c>
      <c r="AA82" s="2" t="s">
        <v>184</v>
      </c>
      <c r="AB82" s="2" t="s">
        <v>192</v>
      </c>
      <c r="AC82" s="2" t="s">
        <v>43</v>
      </c>
      <c r="AE82" s="2">
        <v>6</v>
      </c>
      <c r="AF82" s="2">
        <v>17</v>
      </c>
    </row>
    <row r="83" spans="1:32" ht="12.75">
      <c r="A83" s="2">
        <v>18</v>
      </c>
      <c r="B83" s="2">
        <v>11</v>
      </c>
      <c r="C83" s="2">
        <v>94</v>
      </c>
      <c r="D83" s="2" t="s">
        <v>218</v>
      </c>
      <c r="E83" s="2" t="s">
        <v>219</v>
      </c>
      <c r="F83" s="2">
        <v>17</v>
      </c>
      <c r="G83" s="3">
        <v>35740</v>
      </c>
      <c r="H83" s="2">
        <v>1997</v>
      </c>
      <c r="I83" s="2" t="s">
        <v>181</v>
      </c>
      <c r="L83" s="2">
        <v>6112478</v>
      </c>
      <c r="M83" s="5" t="s">
        <v>187</v>
      </c>
      <c r="N83" s="5" t="s">
        <v>75</v>
      </c>
      <c r="O83" s="5" t="s">
        <v>52</v>
      </c>
      <c r="P83" s="5" t="s">
        <v>39</v>
      </c>
      <c r="Q83" s="7">
        <v>0.0017218749999999997</v>
      </c>
      <c r="R83" s="2">
        <v>9.15</v>
      </c>
      <c r="S83" s="10">
        <v>78.64</v>
      </c>
      <c r="U83" s="10">
        <v>214.66</v>
      </c>
      <c r="W83" s="10">
        <v>134.96</v>
      </c>
      <c r="X83" s="10">
        <v>134.96</v>
      </c>
      <c r="Y83" s="10">
        <v>213.6</v>
      </c>
      <c r="Z83" s="2" t="s">
        <v>183</v>
      </c>
      <c r="AA83" s="2" t="s">
        <v>184</v>
      </c>
      <c r="AB83" s="2" t="s">
        <v>188</v>
      </c>
      <c r="AC83" s="2" t="s">
        <v>43</v>
      </c>
      <c r="AE83" s="2">
        <v>11</v>
      </c>
      <c r="AF83" s="2">
        <v>18</v>
      </c>
    </row>
    <row r="84" spans="1:32" ht="12.75">
      <c r="A84" s="2">
        <v>19</v>
      </c>
      <c r="B84" s="2">
        <v>2</v>
      </c>
      <c r="C84" s="2">
        <v>121</v>
      </c>
      <c r="D84" s="2" t="s">
        <v>220</v>
      </c>
      <c r="E84" s="2" t="s">
        <v>221</v>
      </c>
      <c r="F84" s="2">
        <v>15</v>
      </c>
      <c r="G84" s="3">
        <v>36208</v>
      </c>
      <c r="H84" s="2">
        <v>1999</v>
      </c>
      <c r="I84" s="2" t="s">
        <v>181</v>
      </c>
      <c r="L84" s="2">
        <v>6169643</v>
      </c>
      <c r="M84" s="5" t="s">
        <v>182</v>
      </c>
      <c r="N84" s="5" t="s">
        <v>37</v>
      </c>
      <c r="O84" s="5" t="s">
        <v>52</v>
      </c>
      <c r="P84" s="5" t="s">
        <v>39</v>
      </c>
      <c r="Q84" s="7">
        <v>0.001727314814814815</v>
      </c>
      <c r="R84" s="2">
        <v>9.62</v>
      </c>
      <c r="S84" s="10">
        <v>82.68</v>
      </c>
      <c r="U84" s="10">
        <v>437.16</v>
      </c>
      <c r="W84" s="10">
        <v>134.96</v>
      </c>
      <c r="X84" s="10">
        <v>134.96</v>
      </c>
      <c r="Y84" s="10">
        <v>217.64</v>
      </c>
      <c r="Z84" s="2" t="s">
        <v>183</v>
      </c>
      <c r="AA84" s="2" t="s">
        <v>184</v>
      </c>
      <c r="AB84" s="2" t="s">
        <v>185</v>
      </c>
      <c r="AC84" s="2" t="s">
        <v>43</v>
      </c>
      <c r="AE84" s="2">
        <v>2</v>
      </c>
      <c r="AF84" s="2">
        <v>19</v>
      </c>
    </row>
    <row r="85" spans="1:32" ht="12.75">
      <c r="A85" s="2">
        <v>20</v>
      </c>
      <c r="B85" s="2">
        <v>7</v>
      </c>
      <c r="C85" s="2">
        <v>105</v>
      </c>
      <c r="D85" s="2" t="s">
        <v>222</v>
      </c>
      <c r="E85" s="2" t="s">
        <v>223</v>
      </c>
      <c r="F85" s="2">
        <v>18</v>
      </c>
      <c r="G85" s="3">
        <v>35378</v>
      </c>
      <c r="H85" s="2">
        <v>1996</v>
      </c>
      <c r="I85" s="2" t="s">
        <v>181</v>
      </c>
      <c r="K85" s="2">
        <v>3040123</v>
      </c>
      <c r="L85" s="2">
        <v>6578911</v>
      </c>
      <c r="M85" s="5" t="s">
        <v>191</v>
      </c>
      <c r="N85" s="5" t="s">
        <v>37</v>
      </c>
      <c r="O85" s="5" t="s">
        <v>52</v>
      </c>
      <c r="P85" s="5" t="s">
        <v>39</v>
      </c>
      <c r="Q85" s="7">
        <v>0.0017329861111111111</v>
      </c>
      <c r="R85" s="2">
        <v>10.11</v>
      </c>
      <c r="S85" s="10">
        <v>86.89</v>
      </c>
      <c r="T85" s="10">
        <v>503.39</v>
      </c>
      <c r="W85" s="10">
        <v>134.96</v>
      </c>
      <c r="X85" s="10">
        <v>134.96</v>
      </c>
      <c r="Y85" s="10">
        <v>221.85</v>
      </c>
      <c r="Z85" s="2" t="s">
        <v>183</v>
      </c>
      <c r="AA85" s="2" t="s">
        <v>184</v>
      </c>
      <c r="AB85" s="2" t="s">
        <v>192</v>
      </c>
      <c r="AC85" s="2" t="s">
        <v>43</v>
      </c>
      <c r="AE85" s="2">
        <v>7</v>
      </c>
      <c r="AF85" s="2">
        <v>20</v>
      </c>
    </row>
    <row r="86" spans="1:32" ht="12.75">
      <c r="A86" s="2">
        <v>21</v>
      </c>
      <c r="B86" s="2">
        <v>8</v>
      </c>
      <c r="C86" s="2">
        <v>92</v>
      </c>
      <c r="D86" s="2" t="s">
        <v>224</v>
      </c>
      <c r="E86" s="2" t="s">
        <v>225</v>
      </c>
      <c r="F86" s="2">
        <v>18</v>
      </c>
      <c r="G86" s="3">
        <v>35265</v>
      </c>
      <c r="H86" s="2">
        <v>1996</v>
      </c>
      <c r="I86" s="2" t="s">
        <v>181</v>
      </c>
      <c r="L86" s="2">
        <v>6395408</v>
      </c>
      <c r="M86" s="5" t="s">
        <v>191</v>
      </c>
      <c r="N86" s="5" t="s">
        <v>75</v>
      </c>
      <c r="O86" s="5" t="s">
        <v>52</v>
      </c>
      <c r="P86" s="5" t="s">
        <v>39</v>
      </c>
      <c r="Q86" s="7">
        <v>0.0017401620370370372</v>
      </c>
      <c r="R86" s="2">
        <v>10.73</v>
      </c>
      <c r="S86" s="10">
        <v>92.22</v>
      </c>
      <c r="U86" s="10">
        <v>212.86</v>
      </c>
      <c r="W86" s="10">
        <v>134.96</v>
      </c>
      <c r="X86" s="10">
        <v>134.96</v>
      </c>
      <c r="Y86" s="10">
        <v>227.18</v>
      </c>
      <c r="Z86" s="2" t="s">
        <v>183</v>
      </c>
      <c r="AA86" s="2" t="s">
        <v>184</v>
      </c>
      <c r="AB86" s="2" t="s">
        <v>192</v>
      </c>
      <c r="AC86" s="2" t="s">
        <v>43</v>
      </c>
      <c r="AE86" s="2">
        <v>8</v>
      </c>
      <c r="AF86" s="2">
        <v>21</v>
      </c>
    </row>
    <row r="87" spans="1:32" ht="12.75">
      <c r="A87" s="2">
        <v>22</v>
      </c>
      <c r="B87" s="2">
        <v>12</v>
      </c>
      <c r="C87" s="2">
        <v>90</v>
      </c>
      <c r="D87" s="2" t="s">
        <v>226</v>
      </c>
      <c r="E87" s="2" t="s">
        <v>227</v>
      </c>
      <c r="F87" s="2">
        <v>17</v>
      </c>
      <c r="G87" s="3">
        <v>35593</v>
      </c>
      <c r="H87" s="2">
        <v>1997</v>
      </c>
      <c r="I87" s="2" t="s">
        <v>181</v>
      </c>
      <c r="L87" s="2">
        <v>6470561</v>
      </c>
      <c r="M87" s="5" t="s">
        <v>187</v>
      </c>
      <c r="N87" s="5" t="s">
        <v>102</v>
      </c>
      <c r="O87" s="5" t="s">
        <v>52</v>
      </c>
      <c r="P87" s="5" t="s">
        <v>39</v>
      </c>
      <c r="Q87" s="7">
        <v>0.001746527777777778</v>
      </c>
      <c r="R87" s="2">
        <v>11.28</v>
      </c>
      <c r="S87" s="10">
        <v>96.95</v>
      </c>
      <c r="U87" s="10">
        <v>392.54</v>
      </c>
      <c r="W87" s="10">
        <v>134.96</v>
      </c>
      <c r="X87" s="10">
        <v>134.96</v>
      </c>
      <c r="Y87" s="10">
        <v>231.91</v>
      </c>
      <c r="Z87" s="2" t="s">
        <v>183</v>
      </c>
      <c r="AA87" s="2" t="s">
        <v>184</v>
      </c>
      <c r="AB87" s="2" t="s">
        <v>188</v>
      </c>
      <c r="AC87" s="2" t="s">
        <v>43</v>
      </c>
      <c r="AE87" s="2">
        <v>12</v>
      </c>
      <c r="AF87" s="2">
        <v>22</v>
      </c>
    </row>
    <row r="88" spans="1:32" ht="12.75">
      <c r="A88" s="2">
        <v>23</v>
      </c>
      <c r="B88" s="2">
        <v>9</v>
      </c>
      <c r="C88" s="2">
        <v>97</v>
      </c>
      <c r="D88" s="2" t="s">
        <v>228</v>
      </c>
      <c r="E88" s="2" t="s">
        <v>229</v>
      </c>
      <c r="F88" s="2">
        <v>18</v>
      </c>
      <c r="G88" s="3">
        <v>35417</v>
      </c>
      <c r="H88" s="2">
        <v>1996</v>
      </c>
      <c r="I88" s="2" t="s">
        <v>181</v>
      </c>
      <c r="L88" s="2">
        <v>6579287</v>
      </c>
      <c r="M88" s="5" t="s">
        <v>191</v>
      </c>
      <c r="N88" s="5" t="s">
        <v>84</v>
      </c>
      <c r="O88" s="5" t="s">
        <v>52</v>
      </c>
      <c r="P88" s="5" t="s">
        <v>39</v>
      </c>
      <c r="Q88" s="7">
        <v>0.001749421296296296</v>
      </c>
      <c r="R88" s="2">
        <v>11.53</v>
      </c>
      <c r="S88" s="10">
        <v>99.1</v>
      </c>
      <c r="W88" s="10">
        <v>134.96</v>
      </c>
      <c r="X88" s="10">
        <v>134.96</v>
      </c>
      <c r="Y88" s="10">
        <v>234.06</v>
      </c>
      <c r="Z88" s="2" t="s">
        <v>183</v>
      </c>
      <c r="AA88" s="2" t="s">
        <v>184</v>
      </c>
      <c r="AB88" s="2" t="s">
        <v>192</v>
      </c>
      <c r="AC88" s="2" t="s">
        <v>43</v>
      </c>
      <c r="AE88" s="2">
        <v>9</v>
      </c>
      <c r="AF88" s="2">
        <v>23</v>
      </c>
    </row>
    <row r="89" spans="1:32" ht="12.75">
      <c r="A89" s="2">
        <v>24</v>
      </c>
      <c r="B89" s="2">
        <v>13</v>
      </c>
      <c r="C89" s="2">
        <v>96</v>
      </c>
      <c r="D89" s="2" t="s">
        <v>230</v>
      </c>
      <c r="E89" s="2" t="s">
        <v>231</v>
      </c>
      <c r="F89" s="2">
        <v>16</v>
      </c>
      <c r="G89" s="3">
        <v>35864</v>
      </c>
      <c r="H89" s="2">
        <v>1998</v>
      </c>
      <c r="I89" s="2" t="s">
        <v>181</v>
      </c>
      <c r="L89" s="2">
        <v>6076632</v>
      </c>
      <c r="M89" s="5" t="s">
        <v>187</v>
      </c>
      <c r="N89" s="5" t="s">
        <v>37</v>
      </c>
      <c r="O89" s="5" t="s">
        <v>52</v>
      </c>
      <c r="P89" s="5" t="s">
        <v>39</v>
      </c>
      <c r="Q89" s="7">
        <v>0.0017560185185185185</v>
      </c>
      <c r="R89" s="2">
        <v>12.1</v>
      </c>
      <c r="S89" s="10">
        <v>104</v>
      </c>
      <c r="U89" s="10">
        <v>262.88</v>
      </c>
      <c r="W89" s="10">
        <v>134.96</v>
      </c>
      <c r="X89" s="10">
        <v>134.96</v>
      </c>
      <c r="Y89" s="10">
        <v>238.96</v>
      </c>
      <c r="Z89" s="2" t="s">
        <v>183</v>
      </c>
      <c r="AA89" s="2" t="s">
        <v>184</v>
      </c>
      <c r="AB89" s="2" t="s">
        <v>188</v>
      </c>
      <c r="AC89" s="2" t="s">
        <v>43</v>
      </c>
      <c r="AE89" s="2">
        <v>13</v>
      </c>
      <c r="AF89" s="2">
        <v>24</v>
      </c>
    </row>
    <row r="90" spans="1:32" ht="12.75">
      <c r="A90" s="2">
        <v>25</v>
      </c>
      <c r="B90" s="2">
        <v>10</v>
      </c>
      <c r="C90" s="2">
        <v>99</v>
      </c>
      <c r="D90" s="2" t="s">
        <v>232</v>
      </c>
      <c r="E90" s="2" t="s">
        <v>233</v>
      </c>
      <c r="F90" s="2">
        <v>18</v>
      </c>
      <c r="G90" s="3">
        <v>35361</v>
      </c>
      <c r="H90" s="2">
        <v>1996</v>
      </c>
      <c r="I90" s="2" t="s">
        <v>181</v>
      </c>
      <c r="L90" s="2">
        <v>6482266</v>
      </c>
      <c r="M90" s="5" t="s">
        <v>191</v>
      </c>
      <c r="N90" s="5" t="s">
        <v>84</v>
      </c>
      <c r="O90" s="5" t="s">
        <v>52</v>
      </c>
      <c r="P90" s="5" t="s">
        <v>39</v>
      </c>
      <c r="Q90" s="7">
        <v>0.0017567129629629627</v>
      </c>
      <c r="R90" s="2">
        <v>12.16</v>
      </c>
      <c r="S90" s="10">
        <v>104.51</v>
      </c>
      <c r="U90" s="10">
        <v>360.21</v>
      </c>
      <c r="W90" s="10">
        <v>134.96</v>
      </c>
      <c r="X90" s="10">
        <v>134.96</v>
      </c>
      <c r="Y90" s="10">
        <v>239.47</v>
      </c>
      <c r="Z90" s="2" t="s">
        <v>183</v>
      </c>
      <c r="AA90" s="2" t="s">
        <v>184</v>
      </c>
      <c r="AB90" s="2" t="s">
        <v>192</v>
      </c>
      <c r="AC90" s="2" t="s">
        <v>43</v>
      </c>
      <c r="AE90" s="2">
        <v>10</v>
      </c>
      <c r="AF90" s="2">
        <v>25</v>
      </c>
    </row>
    <row r="91" spans="1:32" ht="12.75">
      <c r="A91" s="2">
        <v>26</v>
      </c>
      <c r="B91" s="2">
        <v>3</v>
      </c>
      <c r="C91" s="2">
        <v>115</v>
      </c>
      <c r="D91" s="2" t="s">
        <v>193</v>
      </c>
      <c r="E91" s="2" t="s">
        <v>234</v>
      </c>
      <c r="F91" s="2">
        <v>15</v>
      </c>
      <c r="G91" s="3">
        <v>36320</v>
      </c>
      <c r="H91" s="2">
        <v>1999</v>
      </c>
      <c r="I91" s="2" t="s">
        <v>181</v>
      </c>
      <c r="L91" s="2">
        <v>6540101</v>
      </c>
      <c r="M91" s="5" t="s">
        <v>182</v>
      </c>
      <c r="N91" s="5" t="s">
        <v>92</v>
      </c>
      <c r="O91" s="5" t="s">
        <v>52</v>
      </c>
      <c r="P91" s="5" t="s">
        <v>72</v>
      </c>
      <c r="Q91" s="7">
        <v>0.0017596064814814816</v>
      </c>
      <c r="R91" s="2">
        <v>12.41</v>
      </c>
      <c r="S91" s="10">
        <v>106.66</v>
      </c>
      <c r="U91" s="10">
        <v>289.99</v>
      </c>
      <c r="W91" s="10">
        <v>134.96</v>
      </c>
      <c r="X91" s="10">
        <v>134.96</v>
      </c>
      <c r="Y91" s="10">
        <v>241.62</v>
      </c>
      <c r="Z91" s="2" t="s">
        <v>183</v>
      </c>
      <c r="AA91" s="2" t="s">
        <v>184</v>
      </c>
      <c r="AB91" s="2" t="s">
        <v>185</v>
      </c>
      <c r="AC91" s="2" t="s">
        <v>43</v>
      </c>
      <c r="AE91" s="2">
        <v>3</v>
      </c>
      <c r="AF91" s="2">
        <v>26</v>
      </c>
    </row>
    <row r="92" spans="1:32" ht="12.75">
      <c r="A92" s="2">
        <v>27</v>
      </c>
      <c r="B92" s="2">
        <v>14</v>
      </c>
      <c r="C92" s="2">
        <v>100</v>
      </c>
      <c r="D92" s="2" t="s">
        <v>235</v>
      </c>
      <c r="E92" s="2" t="s">
        <v>236</v>
      </c>
      <c r="F92" s="2">
        <v>16</v>
      </c>
      <c r="G92" s="3">
        <v>36017</v>
      </c>
      <c r="H92" s="2">
        <v>1998</v>
      </c>
      <c r="I92" s="2" t="s">
        <v>181</v>
      </c>
      <c r="L92" s="2">
        <v>6540253</v>
      </c>
      <c r="M92" s="5" t="s">
        <v>187</v>
      </c>
      <c r="N92" s="5" t="s">
        <v>92</v>
      </c>
      <c r="O92" s="5" t="s">
        <v>52</v>
      </c>
      <c r="P92" s="5" t="s">
        <v>72</v>
      </c>
      <c r="Q92" s="7">
        <v>0.0017721064814814813</v>
      </c>
      <c r="R92" s="2">
        <v>13.49</v>
      </c>
      <c r="S92" s="10">
        <v>115.94</v>
      </c>
      <c r="U92" s="10">
        <v>331</v>
      </c>
      <c r="W92" s="10">
        <v>134.96</v>
      </c>
      <c r="X92" s="10">
        <v>134.96</v>
      </c>
      <c r="Y92" s="10">
        <v>250.9</v>
      </c>
      <c r="Z92" s="2" t="s">
        <v>183</v>
      </c>
      <c r="AA92" s="2" t="s">
        <v>184</v>
      </c>
      <c r="AB92" s="2" t="s">
        <v>188</v>
      </c>
      <c r="AC92" s="2" t="s">
        <v>43</v>
      </c>
      <c r="AE92" s="2">
        <v>14</v>
      </c>
      <c r="AF92" s="2">
        <v>27</v>
      </c>
    </row>
    <row r="93" spans="1:32" ht="12.75">
      <c r="A93" s="2">
        <v>28</v>
      </c>
      <c r="B93" s="2">
        <v>4</v>
      </c>
      <c r="C93" s="2">
        <v>120</v>
      </c>
      <c r="D93" s="2" t="s">
        <v>237</v>
      </c>
      <c r="E93" s="2" t="s">
        <v>196</v>
      </c>
      <c r="F93" s="2">
        <v>15</v>
      </c>
      <c r="G93" s="3">
        <v>36492</v>
      </c>
      <c r="H93" s="2">
        <v>1999</v>
      </c>
      <c r="I93" s="2" t="s">
        <v>181</v>
      </c>
      <c r="L93" s="2">
        <v>6320684</v>
      </c>
      <c r="M93" s="5" t="s">
        <v>182</v>
      </c>
      <c r="N93" s="5" t="s">
        <v>75</v>
      </c>
      <c r="O93" s="5" t="s">
        <v>52</v>
      </c>
      <c r="P93" s="5" t="s">
        <v>39</v>
      </c>
      <c r="Q93" s="7">
        <v>0.0017768518518518522</v>
      </c>
      <c r="R93" s="2">
        <v>13.9</v>
      </c>
      <c r="S93" s="10">
        <v>119.47</v>
      </c>
      <c r="U93" s="10">
        <v>397.17</v>
      </c>
      <c r="W93" s="10">
        <v>134.96</v>
      </c>
      <c r="X93" s="10">
        <v>134.96</v>
      </c>
      <c r="Y93" s="10">
        <v>254.43</v>
      </c>
      <c r="Z93" s="2" t="s">
        <v>183</v>
      </c>
      <c r="AA93" s="2" t="s">
        <v>184</v>
      </c>
      <c r="AB93" s="2" t="s">
        <v>185</v>
      </c>
      <c r="AC93" s="2" t="s">
        <v>43</v>
      </c>
      <c r="AE93" s="2">
        <v>4</v>
      </c>
      <c r="AF93" s="2">
        <v>28</v>
      </c>
    </row>
    <row r="94" spans="1:32" ht="12.75">
      <c r="A94" s="2">
        <v>29</v>
      </c>
      <c r="B94" s="2">
        <v>11</v>
      </c>
      <c r="C94" s="2">
        <v>85</v>
      </c>
      <c r="D94" s="2" t="s">
        <v>238</v>
      </c>
      <c r="E94" s="2" t="s">
        <v>239</v>
      </c>
      <c r="F94" s="2">
        <v>19</v>
      </c>
      <c r="G94" s="3">
        <v>34945</v>
      </c>
      <c r="H94" s="2">
        <v>1995</v>
      </c>
      <c r="I94" s="2" t="s">
        <v>181</v>
      </c>
      <c r="L94" s="2">
        <v>6362868</v>
      </c>
      <c r="M94" s="5" t="s">
        <v>191</v>
      </c>
      <c r="N94" s="5" t="s">
        <v>75</v>
      </c>
      <c r="O94" s="5" t="s">
        <v>52</v>
      </c>
      <c r="P94" s="5" t="s">
        <v>39</v>
      </c>
      <c r="Q94" s="7">
        <v>0.0017790509259259261</v>
      </c>
      <c r="R94" s="2">
        <v>14.09</v>
      </c>
      <c r="S94" s="10">
        <v>121.1</v>
      </c>
      <c r="U94" s="10">
        <v>212.64</v>
      </c>
      <c r="W94" s="10">
        <v>134.96</v>
      </c>
      <c r="X94" s="10">
        <v>134.96</v>
      </c>
      <c r="Y94" s="10">
        <v>256.06</v>
      </c>
      <c r="Z94" s="2" t="s">
        <v>183</v>
      </c>
      <c r="AA94" s="2" t="s">
        <v>184</v>
      </c>
      <c r="AB94" s="2" t="s">
        <v>192</v>
      </c>
      <c r="AC94" s="2" t="s">
        <v>43</v>
      </c>
      <c r="AE94" s="2">
        <v>11</v>
      </c>
      <c r="AF94" s="2">
        <v>29</v>
      </c>
    </row>
    <row r="95" spans="1:32" ht="12.75">
      <c r="A95" s="2">
        <v>30</v>
      </c>
      <c r="B95" s="2">
        <v>15</v>
      </c>
      <c r="C95" s="2">
        <v>95</v>
      </c>
      <c r="D95" s="2" t="s">
        <v>240</v>
      </c>
      <c r="E95" s="2" t="s">
        <v>241</v>
      </c>
      <c r="F95" s="2">
        <v>17</v>
      </c>
      <c r="G95" s="3">
        <v>35709</v>
      </c>
      <c r="H95" s="2">
        <v>1997</v>
      </c>
      <c r="I95" s="2" t="s">
        <v>181</v>
      </c>
      <c r="L95" s="2">
        <v>6565020</v>
      </c>
      <c r="M95" s="5" t="s">
        <v>187</v>
      </c>
      <c r="N95" s="5" t="s">
        <v>84</v>
      </c>
      <c r="O95" s="5" t="s">
        <v>52</v>
      </c>
      <c r="P95" s="5" t="s">
        <v>39</v>
      </c>
      <c r="Q95" s="7">
        <v>0.0017864583333333333</v>
      </c>
      <c r="R95" s="2">
        <v>14.73</v>
      </c>
      <c r="S95" s="10">
        <v>126.6</v>
      </c>
      <c r="W95" s="10">
        <v>134.96</v>
      </c>
      <c r="X95" s="10">
        <v>134.96</v>
      </c>
      <c r="Y95" s="10">
        <v>261.56</v>
      </c>
      <c r="Z95" s="2" t="s">
        <v>183</v>
      </c>
      <c r="AA95" s="2" t="s">
        <v>184</v>
      </c>
      <c r="AB95" s="2" t="s">
        <v>188</v>
      </c>
      <c r="AC95" s="2" t="s">
        <v>43</v>
      </c>
      <c r="AE95" s="2">
        <v>15</v>
      </c>
      <c r="AF95" s="2">
        <v>30</v>
      </c>
    </row>
    <row r="96" spans="1:32" ht="12.75">
      <c r="A96" s="2">
        <v>31</v>
      </c>
      <c r="B96" s="2">
        <v>16</v>
      </c>
      <c r="C96" s="2">
        <v>102</v>
      </c>
      <c r="D96" s="2" t="s">
        <v>218</v>
      </c>
      <c r="E96" s="2" t="s">
        <v>242</v>
      </c>
      <c r="F96" s="2">
        <v>16</v>
      </c>
      <c r="G96" s="3">
        <v>36031</v>
      </c>
      <c r="H96" s="2">
        <v>1998</v>
      </c>
      <c r="I96" s="2" t="s">
        <v>181</v>
      </c>
      <c r="L96" s="2">
        <v>6351250</v>
      </c>
      <c r="M96" s="5" t="s">
        <v>187</v>
      </c>
      <c r="N96" s="5" t="s">
        <v>56</v>
      </c>
      <c r="O96" s="5" t="s">
        <v>52</v>
      </c>
      <c r="P96" s="5" t="s">
        <v>39</v>
      </c>
      <c r="Q96" s="7">
        <v>0.001788773148148148</v>
      </c>
      <c r="R96" s="2">
        <v>14.93</v>
      </c>
      <c r="S96" s="10">
        <v>128.32</v>
      </c>
      <c r="U96" s="10">
        <v>409.01</v>
      </c>
      <c r="W96" s="10">
        <v>134.96</v>
      </c>
      <c r="X96" s="10">
        <v>134.96</v>
      </c>
      <c r="Y96" s="10">
        <v>263.28</v>
      </c>
      <c r="Z96" s="2" t="s">
        <v>183</v>
      </c>
      <c r="AA96" s="2" t="s">
        <v>184</v>
      </c>
      <c r="AB96" s="2" t="s">
        <v>188</v>
      </c>
      <c r="AC96" s="2" t="s">
        <v>43</v>
      </c>
      <c r="AE96" s="2">
        <v>16</v>
      </c>
      <c r="AF96" s="2">
        <v>31</v>
      </c>
    </row>
    <row r="97" spans="1:32" ht="12.75">
      <c r="A97" s="2">
        <v>31</v>
      </c>
      <c r="B97" s="2">
        <v>5</v>
      </c>
      <c r="C97" s="2">
        <v>116</v>
      </c>
      <c r="D97" s="2" t="s">
        <v>197</v>
      </c>
      <c r="E97" s="2" t="s">
        <v>243</v>
      </c>
      <c r="F97" s="2">
        <v>14</v>
      </c>
      <c r="G97" s="3">
        <v>36671</v>
      </c>
      <c r="H97" s="2">
        <v>2000</v>
      </c>
      <c r="I97" s="2" t="s">
        <v>181</v>
      </c>
      <c r="L97" s="2">
        <v>6133144</v>
      </c>
      <c r="M97" s="5" t="s">
        <v>182</v>
      </c>
      <c r="N97" s="5" t="s">
        <v>174</v>
      </c>
      <c r="O97" s="5" t="s">
        <v>52</v>
      </c>
      <c r="P97" s="5" t="s">
        <v>39</v>
      </c>
      <c r="Q97" s="7">
        <v>0.001788773148148148</v>
      </c>
      <c r="R97" s="2">
        <v>14.93</v>
      </c>
      <c r="S97" s="10">
        <v>128.32</v>
      </c>
      <c r="U97" s="10">
        <v>323.79</v>
      </c>
      <c r="W97" s="10">
        <v>134.96</v>
      </c>
      <c r="X97" s="10">
        <v>134.96</v>
      </c>
      <c r="Y97" s="10">
        <v>263.28</v>
      </c>
      <c r="Z97" s="2" t="s">
        <v>183</v>
      </c>
      <c r="AA97" s="2" t="s">
        <v>184</v>
      </c>
      <c r="AB97" s="2" t="s">
        <v>185</v>
      </c>
      <c r="AC97" s="2" t="s">
        <v>43</v>
      </c>
      <c r="AE97" s="2">
        <v>5</v>
      </c>
      <c r="AF97" s="2">
        <v>31</v>
      </c>
    </row>
    <row r="98" spans="1:32" ht="12.75">
      <c r="A98" s="2">
        <v>33</v>
      </c>
      <c r="B98" s="2">
        <v>6</v>
      </c>
      <c r="C98" s="2">
        <v>117</v>
      </c>
      <c r="D98" s="2" t="s">
        <v>244</v>
      </c>
      <c r="E98" s="2" t="s">
        <v>245</v>
      </c>
      <c r="F98" s="2">
        <v>15</v>
      </c>
      <c r="G98" s="3">
        <v>36425</v>
      </c>
      <c r="H98" s="2">
        <v>1999</v>
      </c>
      <c r="I98" s="2" t="s">
        <v>181</v>
      </c>
      <c r="L98" s="2">
        <v>6321132</v>
      </c>
      <c r="M98" s="5" t="s">
        <v>182</v>
      </c>
      <c r="N98" s="5" t="s">
        <v>75</v>
      </c>
      <c r="O98" s="5" t="s">
        <v>52</v>
      </c>
      <c r="P98" s="5" t="s">
        <v>39</v>
      </c>
      <c r="Q98" s="7">
        <v>0.001798148148148148</v>
      </c>
      <c r="R98" s="2">
        <v>15.74</v>
      </c>
      <c r="S98" s="10">
        <v>135.28</v>
      </c>
      <c r="U98" s="10">
        <v>444.58</v>
      </c>
      <c r="W98" s="10">
        <v>134.96</v>
      </c>
      <c r="X98" s="10">
        <v>134.96</v>
      </c>
      <c r="Y98" s="10">
        <v>270.24</v>
      </c>
      <c r="Z98" s="2" t="s">
        <v>183</v>
      </c>
      <c r="AA98" s="2" t="s">
        <v>184</v>
      </c>
      <c r="AB98" s="2" t="s">
        <v>185</v>
      </c>
      <c r="AC98" s="2" t="s">
        <v>43</v>
      </c>
      <c r="AE98" s="2">
        <v>6</v>
      </c>
      <c r="AF98" s="2">
        <v>33</v>
      </c>
    </row>
    <row r="99" spans="1:32" ht="12.75">
      <c r="A99" s="2">
        <v>34</v>
      </c>
      <c r="B99" s="2">
        <v>17</v>
      </c>
      <c r="C99" s="2">
        <v>104</v>
      </c>
      <c r="D99" s="2" t="s">
        <v>212</v>
      </c>
      <c r="E99" s="2" t="s">
        <v>246</v>
      </c>
      <c r="F99" s="2">
        <v>16</v>
      </c>
      <c r="G99" s="3">
        <v>35826</v>
      </c>
      <c r="H99" s="2">
        <v>1998</v>
      </c>
      <c r="I99" s="2" t="s">
        <v>181</v>
      </c>
      <c r="L99" s="2">
        <v>6439962</v>
      </c>
      <c r="M99" s="5" t="s">
        <v>187</v>
      </c>
      <c r="N99" s="5" t="s">
        <v>142</v>
      </c>
      <c r="O99" s="5" t="s">
        <v>52</v>
      </c>
      <c r="P99" s="5" t="s">
        <v>39</v>
      </c>
      <c r="Q99" s="7">
        <v>0.001820601851851852</v>
      </c>
      <c r="R99" s="2">
        <v>17.68</v>
      </c>
      <c r="S99" s="10">
        <v>151.96</v>
      </c>
      <c r="U99" s="10">
        <v>430.85</v>
      </c>
      <c r="W99" s="10">
        <v>134.96</v>
      </c>
      <c r="X99" s="10">
        <v>134.96</v>
      </c>
      <c r="Y99" s="10">
        <v>286.92</v>
      </c>
      <c r="Z99" s="2" t="s">
        <v>183</v>
      </c>
      <c r="AA99" s="2" t="s">
        <v>184</v>
      </c>
      <c r="AB99" s="2" t="s">
        <v>188</v>
      </c>
      <c r="AC99" s="2" t="s">
        <v>43</v>
      </c>
      <c r="AE99" s="2">
        <v>17</v>
      </c>
      <c r="AF99" s="2">
        <v>34</v>
      </c>
    </row>
    <row r="100" spans="1:32" ht="12.75">
      <c r="A100" s="2">
        <v>35</v>
      </c>
      <c r="B100" s="2">
        <v>7</v>
      </c>
      <c r="C100" s="2">
        <v>127</v>
      </c>
      <c r="D100" s="2" t="s">
        <v>247</v>
      </c>
      <c r="E100" s="2" t="s">
        <v>248</v>
      </c>
      <c r="F100" s="2">
        <v>15</v>
      </c>
      <c r="G100" s="3">
        <v>36507</v>
      </c>
      <c r="H100" s="2">
        <v>1999</v>
      </c>
      <c r="I100" s="2" t="s">
        <v>181</v>
      </c>
      <c r="L100" s="2">
        <v>6242152</v>
      </c>
      <c r="M100" s="5" t="s">
        <v>182</v>
      </c>
      <c r="N100" s="5" t="s">
        <v>75</v>
      </c>
      <c r="O100" s="5" t="s">
        <v>52</v>
      </c>
      <c r="P100" s="5" t="s">
        <v>39</v>
      </c>
      <c r="Q100" s="7">
        <v>0.001829398148148148</v>
      </c>
      <c r="R100" s="2">
        <v>18.44</v>
      </c>
      <c r="S100" s="10">
        <v>158.49</v>
      </c>
      <c r="U100" s="10">
        <v>673.12</v>
      </c>
      <c r="W100" s="10">
        <v>134.96</v>
      </c>
      <c r="X100" s="10">
        <v>134.96</v>
      </c>
      <c r="Y100" s="10">
        <v>293.45</v>
      </c>
      <c r="Z100" s="2" t="s">
        <v>183</v>
      </c>
      <c r="AA100" s="2" t="s">
        <v>184</v>
      </c>
      <c r="AB100" s="2" t="s">
        <v>185</v>
      </c>
      <c r="AC100" s="2" t="s">
        <v>43</v>
      </c>
      <c r="AE100" s="2">
        <v>7</v>
      </c>
      <c r="AF100" s="2">
        <v>35</v>
      </c>
    </row>
    <row r="101" spans="1:32" ht="12.75">
      <c r="A101" s="2">
        <v>36</v>
      </c>
      <c r="B101" s="2">
        <v>18</v>
      </c>
      <c r="C101" s="2">
        <v>107</v>
      </c>
      <c r="D101" s="2" t="s">
        <v>249</v>
      </c>
      <c r="E101" s="2" t="s">
        <v>250</v>
      </c>
      <c r="F101" s="2">
        <v>16</v>
      </c>
      <c r="G101" s="3">
        <v>36064</v>
      </c>
      <c r="H101" s="2">
        <v>1998</v>
      </c>
      <c r="I101" s="2" t="s">
        <v>181</v>
      </c>
      <c r="L101" s="2">
        <v>6280580</v>
      </c>
      <c r="M101" s="5" t="s">
        <v>187</v>
      </c>
      <c r="N101" s="5" t="s">
        <v>56</v>
      </c>
      <c r="O101" s="5" t="s">
        <v>52</v>
      </c>
      <c r="P101" s="5" t="s">
        <v>39</v>
      </c>
      <c r="Q101" s="7">
        <v>0.0018342592592592592</v>
      </c>
      <c r="R101" s="2">
        <v>18.86</v>
      </c>
      <c r="S101" s="10">
        <v>162.1</v>
      </c>
      <c r="W101" s="10">
        <v>134.96</v>
      </c>
      <c r="X101" s="10">
        <v>134.96</v>
      </c>
      <c r="Y101" s="10">
        <v>297.06</v>
      </c>
      <c r="Z101" s="2" t="s">
        <v>183</v>
      </c>
      <c r="AA101" s="2" t="s">
        <v>184</v>
      </c>
      <c r="AB101" s="2" t="s">
        <v>188</v>
      </c>
      <c r="AC101" s="2" t="s">
        <v>43</v>
      </c>
      <c r="AE101" s="2">
        <v>18</v>
      </c>
      <c r="AF101" s="2">
        <v>36</v>
      </c>
    </row>
    <row r="102" spans="1:32" ht="12.75">
      <c r="A102" s="2">
        <v>37</v>
      </c>
      <c r="B102" s="2">
        <v>8</v>
      </c>
      <c r="C102" s="2">
        <v>119</v>
      </c>
      <c r="D102" s="2" t="s">
        <v>251</v>
      </c>
      <c r="E102" s="2" t="s">
        <v>137</v>
      </c>
      <c r="F102" s="2">
        <v>15</v>
      </c>
      <c r="G102" s="3">
        <v>36409</v>
      </c>
      <c r="H102" s="2">
        <v>1999</v>
      </c>
      <c r="I102" s="2" t="s">
        <v>181</v>
      </c>
      <c r="L102" s="2">
        <v>6325057</v>
      </c>
      <c r="M102" s="5" t="s">
        <v>182</v>
      </c>
      <c r="N102" s="5" t="s">
        <v>75</v>
      </c>
      <c r="O102" s="5" t="s">
        <v>52</v>
      </c>
      <c r="P102" s="5" t="s">
        <v>39</v>
      </c>
      <c r="Q102" s="7">
        <v>0.0018377314814814812</v>
      </c>
      <c r="R102" s="2">
        <v>19.16</v>
      </c>
      <c r="S102" s="10">
        <v>164.68</v>
      </c>
      <c r="U102" s="10">
        <v>410.71</v>
      </c>
      <c r="W102" s="10">
        <v>134.96</v>
      </c>
      <c r="X102" s="10">
        <v>134.96</v>
      </c>
      <c r="Y102" s="10">
        <v>299.64</v>
      </c>
      <c r="Z102" s="2" t="s">
        <v>183</v>
      </c>
      <c r="AA102" s="2" t="s">
        <v>184</v>
      </c>
      <c r="AB102" s="2" t="s">
        <v>185</v>
      </c>
      <c r="AC102" s="2" t="s">
        <v>43</v>
      </c>
      <c r="AE102" s="2">
        <v>8</v>
      </c>
      <c r="AF102" s="2">
        <v>37</v>
      </c>
    </row>
    <row r="103" spans="1:32" ht="12.75">
      <c r="A103" s="2">
        <v>38</v>
      </c>
      <c r="B103" s="2">
        <v>19</v>
      </c>
      <c r="C103" s="2">
        <v>106</v>
      </c>
      <c r="D103" s="2" t="s">
        <v>252</v>
      </c>
      <c r="E103" s="2" t="s">
        <v>253</v>
      </c>
      <c r="F103" s="2">
        <v>16</v>
      </c>
      <c r="G103" s="3">
        <v>36007</v>
      </c>
      <c r="H103" s="2">
        <v>1998</v>
      </c>
      <c r="I103" s="2" t="s">
        <v>181</v>
      </c>
      <c r="L103" s="2">
        <v>6062244</v>
      </c>
      <c r="M103" s="5" t="s">
        <v>187</v>
      </c>
      <c r="N103" s="5" t="s">
        <v>37</v>
      </c>
      <c r="O103" s="5" t="s">
        <v>52</v>
      </c>
      <c r="P103" s="5" t="s">
        <v>39</v>
      </c>
      <c r="Q103" s="7">
        <v>0.0018444444444444446</v>
      </c>
      <c r="R103" s="2">
        <v>19.74</v>
      </c>
      <c r="S103" s="10">
        <v>169.66</v>
      </c>
      <c r="U103" s="10">
        <v>409.36</v>
      </c>
      <c r="W103" s="10">
        <v>134.96</v>
      </c>
      <c r="X103" s="10">
        <v>134.96</v>
      </c>
      <c r="Y103" s="10">
        <v>304.62</v>
      </c>
      <c r="Z103" s="2" t="s">
        <v>183</v>
      </c>
      <c r="AA103" s="2" t="s">
        <v>184</v>
      </c>
      <c r="AB103" s="2" t="s">
        <v>188</v>
      </c>
      <c r="AC103" s="2" t="s">
        <v>43</v>
      </c>
      <c r="AE103" s="2">
        <v>19</v>
      </c>
      <c r="AF103" s="2">
        <v>38</v>
      </c>
    </row>
    <row r="104" spans="1:32" ht="12.75">
      <c r="A104" s="2">
        <v>39</v>
      </c>
      <c r="B104" s="2">
        <v>9</v>
      </c>
      <c r="C104" s="2">
        <v>122</v>
      </c>
      <c r="D104" s="2" t="s">
        <v>254</v>
      </c>
      <c r="E104" s="2" t="s">
        <v>255</v>
      </c>
      <c r="F104" s="2">
        <v>15</v>
      </c>
      <c r="G104" s="3">
        <v>36390</v>
      </c>
      <c r="H104" s="2">
        <v>1999</v>
      </c>
      <c r="I104" s="2" t="s">
        <v>181</v>
      </c>
      <c r="L104" s="2">
        <v>6172068</v>
      </c>
      <c r="M104" s="5" t="s">
        <v>182</v>
      </c>
      <c r="N104" s="5" t="s">
        <v>37</v>
      </c>
      <c r="O104" s="5" t="s">
        <v>52</v>
      </c>
      <c r="P104" s="5" t="s">
        <v>39</v>
      </c>
      <c r="Q104" s="7">
        <v>0.0018461805555555556</v>
      </c>
      <c r="R104" s="2">
        <v>19.89</v>
      </c>
      <c r="S104" s="10">
        <v>170.95</v>
      </c>
      <c r="U104" s="10">
        <v>485.02</v>
      </c>
      <c r="W104" s="10">
        <v>134.96</v>
      </c>
      <c r="X104" s="10">
        <v>134.96</v>
      </c>
      <c r="Y104" s="10">
        <v>305.91</v>
      </c>
      <c r="Z104" s="2" t="s">
        <v>183</v>
      </c>
      <c r="AA104" s="2" t="s">
        <v>184</v>
      </c>
      <c r="AB104" s="2" t="s">
        <v>185</v>
      </c>
      <c r="AC104" s="2" t="s">
        <v>43</v>
      </c>
      <c r="AE104" s="2">
        <v>9</v>
      </c>
      <c r="AF104" s="2">
        <v>39</v>
      </c>
    </row>
    <row r="105" spans="1:32" ht="12.75">
      <c r="A105" s="2">
        <v>40</v>
      </c>
      <c r="B105" s="2">
        <v>10</v>
      </c>
      <c r="C105" s="2">
        <v>149</v>
      </c>
      <c r="D105" s="2" t="s">
        <v>256</v>
      </c>
      <c r="E105" s="2" t="s">
        <v>257</v>
      </c>
      <c r="F105" s="2">
        <v>15</v>
      </c>
      <c r="G105" s="3">
        <v>36375</v>
      </c>
      <c r="H105" s="2">
        <v>1999</v>
      </c>
      <c r="I105" s="2" t="s">
        <v>181</v>
      </c>
      <c r="M105" s="5" t="s">
        <v>182</v>
      </c>
      <c r="N105" s="5" t="s">
        <v>102</v>
      </c>
      <c r="O105" s="5" t="s">
        <v>52</v>
      </c>
      <c r="P105" s="5" t="s">
        <v>39</v>
      </c>
      <c r="Q105" s="7">
        <v>0.0018489583333333335</v>
      </c>
      <c r="R105" s="2">
        <v>20.13</v>
      </c>
      <c r="S105" s="10">
        <v>173.01</v>
      </c>
      <c r="W105" s="10">
        <v>134.96</v>
      </c>
      <c r="X105" s="10">
        <v>134.96</v>
      </c>
      <c r="Y105" s="10">
        <v>307.97</v>
      </c>
      <c r="Z105" s="2" t="s">
        <v>183</v>
      </c>
      <c r="AA105" s="2" t="s">
        <v>184</v>
      </c>
      <c r="AB105" s="2" t="s">
        <v>185</v>
      </c>
      <c r="AC105" s="2" t="s">
        <v>43</v>
      </c>
      <c r="AE105" s="2">
        <v>10</v>
      </c>
      <c r="AF105" s="2">
        <v>40</v>
      </c>
    </row>
    <row r="106" spans="1:32" ht="12.75">
      <c r="A106" s="2">
        <v>41</v>
      </c>
      <c r="B106" s="2">
        <v>11</v>
      </c>
      <c r="C106" s="2">
        <v>124</v>
      </c>
      <c r="D106" s="2" t="s">
        <v>258</v>
      </c>
      <c r="E106" s="2" t="s">
        <v>259</v>
      </c>
      <c r="F106" s="2">
        <v>14</v>
      </c>
      <c r="G106" s="3">
        <v>36574</v>
      </c>
      <c r="H106" s="2">
        <v>2000</v>
      </c>
      <c r="I106" s="2" t="s">
        <v>181</v>
      </c>
      <c r="L106" s="2">
        <v>6555318</v>
      </c>
      <c r="M106" s="5" t="s">
        <v>182</v>
      </c>
      <c r="N106" s="5" t="s">
        <v>75</v>
      </c>
      <c r="O106" s="5" t="s">
        <v>52</v>
      </c>
      <c r="P106" s="5" t="s">
        <v>39</v>
      </c>
      <c r="Q106" s="7">
        <v>0.0018784722222222223</v>
      </c>
      <c r="R106" s="2">
        <v>22.68</v>
      </c>
      <c r="S106" s="10">
        <v>194.93</v>
      </c>
      <c r="U106" s="10">
        <v>519.96</v>
      </c>
      <c r="W106" s="10">
        <v>134.96</v>
      </c>
      <c r="X106" s="10">
        <v>134.96</v>
      </c>
      <c r="Y106" s="10">
        <v>329.89</v>
      </c>
      <c r="Z106" s="2" t="s">
        <v>183</v>
      </c>
      <c r="AA106" s="2" t="s">
        <v>184</v>
      </c>
      <c r="AB106" s="2" t="s">
        <v>185</v>
      </c>
      <c r="AC106" s="2" t="s">
        <v>43</v>
      </c>
      <c r="AE106" s="2">
        <v>11</v>
      </c>
      <c r="AF106" s="2">
        <v>41</v>
      </c>
    </row>
    <row r="107" spans="1:32" ht="12.75">
      <c r="A107" s="2">
        <v>42</v>
      </c>
      <c r="B107" s="2">
        <v>12</v>
      </c>
      <c r="C107" s="2">
        <v>118</v>
      </c>
      <c r="D107" s="2" t="s">
        <v>260</v>
      </c>
      <c r="E107" s="2" t="s">
        <v>94</v>
      </c>
      <c r="F107" s="2">
        <v>15</v>
      </c>
      <c r="G107" s="3">
        <v>36309</v>
      </c>
      <c r="H107" s="2">
        <v>1999</v>
      </c>
      <c r="I107" s="2" t="s">
        <v>181</v>
      </c>
      <c r="L107" s="2">
        <v>6129688</v>
      </c>
      <c r="M107" s="5" t="s">
        <v>182</v>
      </c>
      <c r="N107" s="5" t="s">
        <v>60</v>
      </c>
      <c r="O107" s="5" t="s">
        <v>52</v>
      </c>
      <c r="P107" s="5" t="s">
        <v>39</v>
      </c>
      <c r="Q107" s="7">
        <v>0.001883101851851852</v>
      </c>
      <c r="R107" s="2">
        <v>23.08</v>
      </c>
      <c r="S107" s="10">
        <v>198.37</v>
      </c>
      <c r="U107" s="10">
        <v>389.18</v>
      </c>
      <c r="W107" s="10">
        <v>134.96</v>
      </c>
      <c r="X107" s="10">
        <v>134.96</v>
      </c>
      <c r="Y107" s="10">
        <v>333.33</v>
      </c>
      <c r="Z107" s="2" t="s">
        <v>183</v>
      </c>
      <c r="AA107" s="2" t="s">
        <v>184</v>
      </c>
      <c r="AB107" s="2" t="s">
        <v>185</v>
      </c>
      <c r="AC107" s="2" t="s">
        <v>43</v>
      </c>
      <c r="AE107" s="2">
        <v>12</v>
      </c>
      <c r="AF107" s="2">
        <v>42</v>
      </c>
    </row>
    <row r="108" spans="1:32" ht="12.75">
      <c r="A108" s="2">
        <v>43</v>
      </c>
      <c r="B108" s="2">
        <v>13</v>
      </c>
      <c r="C108" s="2">
        <v>123</v>
      </c>
      <c r="D108" s="2" t="s">
        <v>261</v>
      </c>
      <c r="E108" s="2" t="s">
        <v>262</v>
      </c>
      <c r="F108" s="2">
        <v>15</v>
      </c>
      <c r="G108" s="3">
        <v>36494</v>
      </c>
      <c r="H108" s="2">
        <v>1999</v>
      </c>
      <c r="I108" s="2" t="s">
        <v>181</v>
      </c>
      <c r="L108" s="2">
        <v>6515472</v>
      </c>
      <c r="M108" s="5" t="s">
        <v>182</v>
      </c>
      <c r="N108" s="5" t="s">
        <v>84</v>
      </c>
      <c r="O108" s="5" t="s">
        <v>52</v>
      </c>
      <c r="P108" s="5" t="s">
        <v>39</v>
      </c>
      <c r="Q108" s="7">
        <v>0.0018846064814814817</v>
      </c>
      <c r="R108" s="2">
        <v>23.21</v>
      </c>
      <c r="S108" s="10">
        <v>199.48</v>
      </c>
      <c r="U108" s="10">
        <v>479.57</v>
      </c>
      <c r="W108" s="10">
        <v>134.96</v>
      </c>
      <c r="X108" s="10">
        <v>134.96</v>
      </c>
      <c r="Y108" s="10">
        <v>334.44</v>
      </c>
      <c r="Z108" s="2" t="s">
        <v>183</v>
      </c>
      <c r="AA108" s="2" t="s">
        <v>184</v>
      </c>
      <c r="AB108" s="2" t="s">
        <v>185</v>
      </c>
      <c r="AC108" s="2" t="s">
        <v>43</v>
      </c>
      <c r="AE108" s="2">
        <v>13</v>
      </c>
      <c r="AF108" s="2">
        <v>43</v>
      </c>
    </row>
    <row r="109" spans="1:32" ht="12.75">
      <c r="A109" s="2">
        <v>44</v>
      </c>
      <c r="B109" s="2">
        <v>20</v>
      </c>
      <c r="C109" s="2">
        <v>103</v>
      </c>
      <c r="D109" s="2" t="s">
        <v>263</v>
      </c>
      <c r="E109" s="2" t="s">
        <v>264</v>
      </c>
      <c r="F109" s="2">
        <v>17</v>
      </c>
      <c r="G109" s="3">
        <v>35692</v>
      </c>
      <c r="H109" s="2">
        <v>1997</v>
      </c>
      <c r="I109" s="2" t="s">
        <v>181</v>
      </c>
      <c r="L109" s="2">
        <v>6397386</v>
      </c>
      <c r="M109" s="5" t="s">
        <v>187</v>
      </c>
      <c r="N109" s="5" t="s">
        <v>37</v>
      </c>
      <c r="O109" s="5" t="s">
        <v>52</v>
      </c>
      <c r="P109" s="5" t="s">
        <v>39</v>
      </c>
      <c r="Q109" s="7">
        <v>0.0018861111111111112</v>
      </c>
      <c r="R109" s="2">
        <v>23.34</v>
      </c>
      <c r="S109" s="10">
        <v>200.6</v>
      </c>
      <c r="U109" s="10">
        <v>490.46</v>
      </c>
      <c r="W109" s="10">
        <v>134.96</v>
      </c>
      <c r="X109" s="10">
        <v>134.96</v>
      </c>
      <c r="Y109" s="10">
        <v>335.56</v>
      </c>
      <c r="Z109" s="2" t="s">
        <v>183</v>
      </c>
      <c r="AA109" s="2" t="s">
        <v>184</v>
      </c>
      <c r="AB109" s="2" t="s">
        <v>188</v>
      </c>
      <c r="AC109" s="2" t="s">
        <v>43</v>
      </c>
      <c r="AE109" s="2">
        <v>20</v>
      </c>
      <c r="AF109" s="2">
        <v>44</v>
      </c>
    </row>
    <row r="110" spans="1:32" ht="12.75">
      <c r="A110" s="2">
        <v>45</v>
      </c>
      <c r="B110" s="2">
        <v>21</v>
      </c>
      <c r="C110" s="2">
        <v>93</v>
      </c>
      <c r="D110" s="2" t="s">
        <v>265</v>
      </c>
      <c r="E110" s="2" t="s">
        <v>266</v>
      </c>
      <c r="F110" s="2">
        <v>17</v>
      </c>
      <c r="G110" s="3">
        <v>35600</v>
      </c>
      <c r="H110" s="2">
        <v>1997</v>
      </c>
      <c r="I110" s="2" t="s">
        <v>181</v>
      </c>
      <c r="L110" s="2">
        <v>6412774</v>
      </c>
      <c r="M110" s="5" t="s">
        <v>187</v>
      </c>
      <c r="N110" s="5" t="s">
        <v>133</v>
      </c>
      <c r="O110" s="5" t="s">
        <v>52</v>
      </c>
      <c r="P110" s="5" t="s">
        <v>39</v>
      </c>
      <c r="Q110" s="7">
        <v>0.0018901620370370372</v>
      </c>
      <c r="R110" s="2">
        <v>23.69</v>
      </c>
      <c r="S110" s="10">
        <v>203.61</v>
      </c>
      <c r="U110" s="10">
        <v>288.02</v>
      </c>
      <c r="W110" s="10">
        <v>134.96</v>
      </c>
      <c r="X110" s="10">
        <v>134.96</v>
      </c>
      <c r="Y110" s="10">
        <v>338.57</v>
      </c>
      <c r="Z110" s="2" t="s">
        <v>183</v>
      </c>
      <c r="AA110" s="2" t="s">
        <v>184</v>
      </c>
      <c r="AB110" s="2" t="s">
        <v>188</v>
      </c>
      <c r="AC110" s="2" t="s">
        <v>43</v>
      </c>
      <c r="AE110" s="2">
        <v>21</v>
      </c>
      <c r="AF110" s="2">
        <v>45</v>
      </c>
    </row>
    <row r="111" spans="1:32" ht="12.75">
      <c r="A111" s="2">
        <v>46</v>
      </c>
      <c r="B111" s="2">
        <v>14</v>
      </c>
      <c r="C111" s="2">
        <v>125</v>
      </c>
      <c r="D111" s="2" t="s">
        <v>267</v>
      </c>
      <c r="E111" s="2" t="s">
        <v>268</v>
      </c>
      <c r="F111" s="2">
        <v>15</v>
      </c>
      <c r="G111" s="3">
        <v>36381</v>
      </c>
      <c r="H111" s="2">
        <v>1999</v>
      </c>
      <c r="I111" s="2" t="s">
        <v>181</v>
      </c>
      <c r="L111" s="2">
        <v>6165492</v>
      </c>
      <c r="M111" s="5" t="s">
        <v>182</v>
      </c>
      <c r="N111" s="5" t="s">
        <v>37</v>
      </c>
      <c r="O111" s="5" t="s">
        <v>52</v>
      </c>
      <c r="P111" s="5" t="s">
        <v>39</v>
      </c>
      <c r="Q111" s="7">
        <v>0.0018966435185185186</v>
      </c>
      <c r="R111" s="2">
        <v>24.25</v>
      </c>
      <c r="S111" s="10">
        <v>208.42</v>
      </c>
      <c r="U111" s="10">
        <v>527.98</v>
      </c>
      <c r="W111" s="10">
        <v>134.96</v>
      </c>
      <c r="X111" s="10">
        <v>134.96</v>
      </c>
      <c r="Y111" s="10">
        <v>343.38</v>
      </c>
      <c r="Z111" s="2" t="s">
        <v>183</v>
      </c>
      <c r="AA111" s="2" t="s">
        <v>184</v>
      </c>
      <c r="AB111" s="2" t="s">
        <v>185</v>
      </c>
      <c r="AC111" s="2" t="s">
        <v>43</v>
      </c>
      <c r="AE111" s="2">
        <v>14</v>
      </c>
      <c r="AF111" s="2">
        <v>46</v>
      </c>
    </row>
    <row r="112" spans="1:32" ht="12.75">
      <c r="A112" s="2">
        <v>47</v>
      </c>
      <c r="B112" s="2">
        <v>15</v>
      </c>
      <c r="C112" s="2">
        <v>132</v>
      </c>
      <c r="D112" s="2" t="s">
        <v>269</v>
      </c>
      <c r="E112" s="2" t="s">
        <v>264</v>
      </c>
      <c r="F112" s="2">
        <v>14</v>
      </c>
      <c r="G112" s="3">
        <v>36564</v>
      </c>
      <c r="H112" s="2">
        <v>2000</v>
      </c>
      <c r="I112" s="2" t="s">
        <v>181</v>
      </c>
      <c r="L112" s="2">
        <v>6232573</v>
      </c>
      <c r="M112" s="5" t="s">
        <v>182</v>
      </c>
      <c r="N112" s="5" t="s">
        <v>37</v>
      </c>
      <c r="O112" s="5" t="s">
        <v>52</v>
      </c>
      <c r="P112" s="5" t="s">
        <v>39</v>
      </c>
      <c r="Q112" s="7">
        <v>0.001904976851851852</v>
      </c>
      <c r="R112" s="2">
        <v>24.97</v>
      </c>
      <c r="S112" s="10">
        <v>214.61</v>
      </c>
      <c r="W112" s="10">
        <v>134.96</v>
      </c>
      <c r="X112" s="10">
        <v>134.96</v>
      </c>
      <c r="Y112" s="10">
        <v>349.57</v>
      </c>
      <c r="Z112" s="2" t="s">
        <v>183</v>
      </c>
      <c r="AA112" s="2" t="s">
        <v>184</v>
      </c>
      <c r="AB112" s="2" t="s">
        <v>185</v>
      </c>
      <c r="AC112" s="2" t="s">
        <v>43</v>
      </c>
      <c r="AE112" s="2">
        <v>15</v>
      </c>
      <c r="AF112" s="2">
        <v>47</v>
      </c>
    </row>
    <row r="113" spans="1:32" ht="12.75">
      <c r="A113" s="2">
        <v>48</v>
      </c>
      <c r="B113" s="2">
        <v>16</v>
      </c>
      <c r="C113" s="2">
        <v>142</v>
      </c>
      <c r="D113" s="2" t="s">
        <v>270</v>
      </c>
      <c r="E113" s="2" t="s">
        <v>271</v>
      </c>
      <c r="F113" s="2">
        <v>15</v>
      </c>
      <c r="G113" s="3">
        <v>36308</v>
      </c>
      <c r="H113" s="2">
        <v>1999</v>
      </c>
      <c r="I113" s="2" t="s">
        <v>181</v>
      </c>
      <c r="M113" s="5" t="s">
        <v>182</v>
      </c>
      <c r="N113" s="5" t="s">
        <v>60</v>
      </c>
      <c r="O113" s="5" t="s">
        <v>52</v>
      </c>
      <c r="P113" s="5" t="s">
        <v>39</v>
      </c>
      <c r="Q113" s="7">
        <v>0.0019076388888888886</v>
      </c>
      <c r="R113" s="2">
        <v>25.2</v>
      </c>
      <c r="S113" s="10">
        <v>216.59</v>
      </c>
      <c r="W113" s="10">
        <v>134.96</v>
      </c>
      <c r="X113" s="10">
        <v>134.96</v>
      </c>
      <c r="Y113" s="10">
        <v>351.55</v>
      </c>
      <c r="Z113" s="2" t="s">
        <v>183</v>
      </c>
      <c r="AA113" s="2" t="s">
        <v>184</v>
      </c>
      <c r="AB113" s="2" t="s">
        <v>185</v>
      </c>
      <c r="AC113" s="2" t="s">
        <v>43</v>
      </c>
      <c r="AE113" s="2">
        <v>16</v>
      </c>
      <c r="AF113" s="2">
        <v>48</v>
      </c>
    </row>
    <row r="114" spans="1:32" ht="12.75">
      <c r="A114" s="2">
        <v>49</v>
      </c>
      <c r="B114" s="2">
        <v>17</v>
      </c>
      <c r="C114" s="2">
        <v>113</v>
      </c>
      <c r="D114" s="2" t="s">
        <v>199</v>
      </c>
      <c r="E114" s="2" t="s">
        <v>272</v>
      </c>
      <c r="F114" s="2">
        <v>15</v>
      </c>
      <c r="G114" s="3">
        <v>36374</v>
      </c>
      <c r="H114" s="2">
        <v>1999</v>
      </c>
      <c r="I114" s="2" t="s">
        <v>181</v>
      </c>
      <c r="L114" s="2">
        <v>6251453</v>
      </c>
      <c r="M114" s="5" t="s">
        <v>182</v>
      </c>
      <c r="N114" s="5" t="s">
        <v>37</v>
      </c>
      <c r="O114" s="5" t="s">
        <v>52</v>
      </c>
      <c r="P114" s="5" t="s">
        <v>39</v>
      </c>
      <c r="Q114" s="7">
        <v>0.0019163194444444445</v>
      </c>
      <c r="R114" s="2">
        <v>25.95</v>
      </c>
      <c r="S114" s="10">
        <v>223.03</v>
      </c>
      <c r="W114" s="10">
        <v>134.96</v>
      </c>
      <c r="X114" s="10">
        <v>134.96</v>
      </c>
      <c r="Y114" s="10">
        <v>357.99</v>
      </c>
      <c r="Z114" s="2" t="s">
        <v>183</v>
      </c>
      <c r="AA114" s="2" t="s">
        <v>184</v>
      </c>
      <c r="AB114" s="2" t="s">
        <v>185</v>
      </c>
      <c r="AC114" s="2" t="s">
        <v>43</v>
      </c>
      <c r="AE114" s="2">
        <v>17</v>
      </c>
      <c r="AF114" s="2">
        <v>49</v>
      </c>
    </row>
    <row r="115" spans="1:32" ht="12.75">
      <c r="A115" s="2">
        <v>50</v>
      </c>
      <c r="B115" s="2">
        <v>18</v>
      </c>
      <c r="C115" s="2">
        <v>114</v>
      </c>
      <c r="D115" s="2" t="s">
        <v>202</v>
      </c>
      <c r="E115" s="2" t="s">
        <v>239</v>
      </c>
      <c r="F115" s="2">
        <v>15</v>
      </c>
      <c r="G115" s="3">
        <v>36279</v>
      </c>
      <c r="H115" s="2">
        <v>1999</v>
      </c>
      <c r="I115" s="2" t="s">
        <v>181</v>
      </c>
      <c r="L115" s="2">
        <v>6204184</v>
      </c>
      <c r="M115" s="5" t="s">
        <v>182</v>
      </c>
      <c r="N115" s="5" t="s">
        <v>84</v>
      </c>
      <c r="O115" s="5" t="s">
        <v>52</v>
      </c>
      <c r="P115" s="5" t="s">
        <v>39</v>
      </c>
      <c r="Q115" s="7">
        <v>0.001922685185185185</v>
      </c>
      <c r="R115" s="2">
        <v>26.5</v>
      </c>
      <c r="S115" s="10">
        <v>227.76</v>
      </c>
      <c r="W115" s="10">
        <v>134.96</v>
      </c>
      <c r="X115" s="10">
        <v>134.96</v>
      </c>
      <c r="Y115" s="10">
        <v>362.72</v>
      </c>
      <c r="Z115" s="2" t="s">
        <v>183</v>
      </c>
      <c r="AA115" s="2" t="s">
        <v>184</v>
      </c>
      <c r="AB115" s="2" t="s">
        <v>185</v>
      </c>
      <c r="AC115" s="2" t="s">
        <v>43</v>
      </c>
      <c r="AE115" s="2">
        <v>18</v>
      </c>
      <c r="AF115" s="2">
        <v>50</v>
      </c>
    </row>
    <row r="116" spans="1:32" ht="12.75">
      <c r="A116" s="2">
        <v>51</v>
      </c>
      <c r="B116" s="2">
        <v>19</v>
      </c>
      <c r="C116" s="2">
        <v>131</v>
      </c>
      <c r="D116" s="2" t="s">
        <v>273</v>
      </c>
      <c r="E116" s="2" t="s">
        <v>274</v>
      </c>
      <c r="F116" s="2">
        <v>15</v>
      </c>
      <c r="G116" s="3">
        <v>36179</v>
      </c>
      <c r="H116" s="2">
        <v>1999</v>
      </c>
      <c r="I116" s="2" t="s">
        <v>181</v>
      </c>
      <c r="L116" s="2">
        <v>6594980</v>
      </c>
      <c r="M116" s="5" t="s">
        <v>182</v>
      </c>
      <c r="N116" s="5" t="s">
        <v>102</v>
      </c>
      <c r="O116" s="5" t="s">
        <v>52</v>
      </c>
      <c r="P116" s="5" t="s">
        <v>39</v>
      </c>
      <c r="Q116" s="7">
        <v>0.001926273148148148</v>
      </c>
      <c r="R116" s="2">
        <v>26.81</v>
      </c>
      <c r="S116" s="10">
        <v>230.43</v>
      </c>
      <c r="W116" s="10">
        <v>134.96</v>
      </c>
      <c r="X116" s="10">
        <v>134.96</v>
      </c>
      <c r="Y116" s="10">
        <v>365.39</v>
      </c>
      <c r="Z116" s="2" t="s">
        <v>183</v>
      </c>
      <c r="AA116" s="2" t="s">
        <v>184</v>
      </c>
      <c r="AB116" s="2" t="s">
        <v>185</v>
      </c>
      <c r="AC116" s="2" t="s">
        <v>43</v>
      </c>
      <c r="AE116" s="2">
        <v>19</v>
      </c>
      <c r="AF116" s="2">
        <v>51</v>
      </c>
    </row>
    <row r="117" spans="1:32" ht="12.75">
      <c r="A117" s="2">
        <v>52</v>
      </c>
      <c r="B117" s="2">
        <v>20</v>
      </c>
      <c r="C117" s="2">
        <v>143</v>
      </c>
      <c r="D117" s="2" t="s">
        <v>275</v>
      </c>
      <c r="E117" s="2" t="s">
        <v>271</v>
      </c>
      <c r="F117" s="2">
        <v>13</v>
      </c>
      <c r="G117" s="3">
        <v>36936</v>
      </c>
      <c r="H117" s="2">
        <v>2001</v>
      </c>
      <c r="I117" s="2" t="s">
        <v>181</v>
      </c>
      <c r="M117" s="5" t="s">
        <v>182</v>
      </c>
      <c r="N117" s="5" t="s">
        <v>60</v>
      </c>
      <c r="O117" s="5" t="s">
        <v>52</v>
      </c>
      <c r="P117" s="5" t="s">
        <v>39</v>
      </c>
      <c r="Q117" s="7">
        <v>0.0019305555555555554</v>
      </c>
      <c r="R117" s="2">
        <v>27.18</v>
      </c>
      <c r="S117" s="10">
        <v>233.61</v>
      </c>
      <c r="W117" s="10">
        <v>134.96</v>
      </c>
      <c r="X117" s="10">
        <v>134.96</v>
      </c>
      <c r="Y117" s="10">
        <v>368.57</v>
      </c>
      <c r="Z117" s="2" t="s">
        <v>183</v>
      </c>
      <c r="AA117" s="2" t="s">
        <v>184</v>
      </c>
      <c r="AB117" s="2" t="s">
        <v>185</v>
      </c>
      <c r="AC117" s="2" t="s">
        <v>43</v>
      </c>
      <c r="AE117" s="2">
        <v>20</v>
      </c>
      <c r="AF117" s="2">
        <v>52</v>
      </c>
    </row>
    <row r="118" spans="1:32" ht="12.75">
      <c r="A118" s="2">
        <v>53</v>
      </c>
      <c r="B118" s="2">
        <v>21</v>
      </c>
      <c r="C118" s="2">
        <v>126</v>
      </c>
      <c r="D118" s="2" t="s">
        <v>276</v>
      </c>
      <c r="E118" s="2" t="s">
        <v>277</v>
      </c>
      <c r="F118" s="2">
        <v>14</v>
      </c>
      <c r="G118" s="3">
        <v>36599</v>
      </c>
      <c r="H118" s="2">
        <v>2000</v>
      </c>
      <c r="I118" s="2" t="s">
        <v>181</v>
      </c>
      <c r="L118" s="2">
        <v>6330846</v>
      </c>
      <c r="M118" s="5" t="s">
        <v>182</v>
      </c>
      <c r="N118" s="5" t="s">
        <v>75</v>
      </c>
      <c r="O118" s="5" t="s">
        <v>52</v>
      </c>
      <c r="P118" s="5" t="s">
        <v>39</v>
      </c>
      <c r="Q118" s="7">
        <v>0.0019375</v>
      </c>
      <c r="R118" s="2">
        <v>27.78</v>
      </c>
      <c r="S118" s="10">
        <v>238.76</v>
      </c>
      <c r="U118" s="10">
        <v>572.41</v>
      </c>
      <c r="W118" s="10">
        <v>134.96</v>
      </c>
      <c r="X118" s="10">
        <v>134.96</v>
      </c>
      <c r="Y118" s="10">
        <v>373.72</v>
      </c>
      <c r="Z118" s="2" t="s">
        <v>183</v>
      </c>
      <c r="AA118" s="2" t="s">
        <v>184</v>
      </c>
      <c r="AB118" s="2" t="s">
        <v>185</v>
      </c>
      <c r="AC118" s="2" t="s">
        <v>43</v>
      </c>
      <c r="AE118" s="2">
        <v>21</v>
      </c>
      <c r="AF118" s="2">
        <v>53</v>
      </c>
    </row>
    <row r="119" spans="1:32" ht="12.75">
      <c r="A119" s="2">
        <v>54</v>
      </c>
      <c r="B119" s="2">
        <v>22</v>
      </c>
      <c r="C119" s="2">
        <v>133</v>
      </c>
      <c r="D119" s="2" t="s">
        <v>278</v>
      </c>
      <c r="E119" s="2" t="s">
        <v>279</v>
      </c>
      <c r="F119" s="2">
        <v>14</v>
      </c>
      <c r="G119" s="3">
        <v>36645</v>
      </c>
      <c r="H119" s="2">
        <v>2000</v>
      </c>
      <c r="I119" s="2" t="s">
        <v>181</v>
      </c>
      <c r="L119" s="2">
        <v>6597328</v>
      </c>
      <c r="M119" s="5" t="s">
        <v>182</v>
      </c>
      <c r="N119" s="5" t="s">
        <v>102</v>
      </c>
      <c r="O119" s="5" t="s">
        <v>52</v>
      </c>
      <c r="P119" s="5" t="s">
        <v>39</v>
      </c>
      <c r="Q119" s="7">
        <v>0.0019412037037037037</v>
      </c>
      <c r="R119" s="2">
        <v>28.1</v>
      </c>
      <c r="S119" s="10">
        <v>241.51</v>
      </c>
      <c r="W119" s="10">
        <v>134.96</v>
      </c>
      <c r="X119" s="10">
        <v>134.96</v>
      </c>
      <c r="Y119" s="10">
        <v>376.47</v>
      </c>
      <c r="Z119" s="2" t="s">
        <v>183</v>
      </c>
      <c r="AA119" s="2" t="s">
        <v>184</v>
      </c>
      <c r="AB119" s="2" t="s">
        <v>185</v>
      </c>
      <c r="AC119" s="2" t="s">
        <v>43</v>
      </c>
      <c r="AE119" s="2">
        <v>22</v>
      </c>
      <c r="AF119" s="2">
        <v>54</v>
      </c>
    </row>
    <row r="120" spans="1:32" ht="12.75">
      <c r="A120" s="2">
        <v>55</v>
      </c>
      <c r="B120" s="2">
        <v>23</v>
      </c>
      <c r="C120" s="2">
        <v>144</v>
      </c>
      <c r="D120" s="2" t="s">
        <v>280</v>
      </c>
      <c r="E120" s="2" t="s">
        <v>281</v>
      </c>
      <c r="F120" s="2">
        <v>14</v>
      </c>
      <c r="G120" s="3">
        <v>36695</v>
      </c>
      <c r="H120" s="2">
        <v>2000</v>
      </c>
      <c r="I120" s="2" t="s">
        <v>181</v>
      </c>
      <c r="M120" s="5" t="s">
        <v>182</v>
      </c>
      <c r="N120" s="5" t="s">
        <v>75</v>
      </c>
      <c r="O120" s="5" t="s">
        <v>52</v>
      </c>
      <c r="P120" s="5" t="s">
        <v>39</v>
      </c>
      <c r="Q120" s="7">
        <v>0.0019515046296296294</v>
      </c>
      <c r="R120" s="2">
        <v>28.99</v>
      </c>
      <c r="S120" s="10">
        <v>249.16</v>
      </c>
      <c r="W120" s="10">
        <v>134.96</v>
      </c>
      <c r="X120" s="10">
        <v>134.96</v>
      </c>
      <c r="Y120" s="10">
        <v>384.12</v>
      </c>
      <c r="Z120" s="2" t="s">
        <v>183</v>
      </c>
      <c r="AA120" s="2" t="s">
        <v>184</v>
      </c>
      <c r="AB120" s="2" t="s">
        <v>185</v>
      </c>
      <c r="AC120" s="2" t="s">
        <v>43</v>
      </c>
      <c r="AE120" s="2">
        <v>23</v>
      </c>
      <c r="AF120" s="2">
        <v>55</v>
      </c>
    </row>
    <row r="121" spans="1:32" ht="12.75">
      <c r="A121" s="2">
        <v>56</v>
      </c>
      <c r="B121" s="2">
        <v>24</v>
      </c>
      <c r="C121" s="2">
        <v>148</v>
      </c>
      <c r="D121" s="2" t="s">
        <v>282</v>
      </c>
      <c r="E121" s="2" t="s">
        <v>283</v>
      </c>
      <c r="F121" s="2">
        <v>14</v>
      </c>
      <c r="G121" s="3">
        <v>36567</v>
      </c>
      <c r="H121" s="2">
        <v>2000</v>
      </c>
      <c r="I121" s="2" t="s">
        <v>181</v>
      </c>
      <c r="M121" s="5" t="s">
        <v>182</v>
      </c>
      <c r="N121" s="5" t="s">
        <v>133</v>
      </c>
      <c r="O121" s="5" t="s">
        <v>52</v>
      </c>
      <c r="P121" s="5" t="s">
        <v>39</v>
      </c>
      <c r="Q121" s="7">
        <v>0.001961226851851852</v>
      </c>
      <c r="R121" s="2">
        <v>29.83</v>
      </c>
      <c r="S121" s="10">
        <v>256.38</v>
      </c>
      <c r="W121" s="10">
        <v>134.96</v>
      </c>
      <c r="X121" s="10">
        <v>134.96</v>
      </c>
      <c r="Y121" s="10">
        <v>391.34</v>
      </c>
      <c r="Z121" s="2" t="s">
        <v>183</v>
      </c>
      <c r="AA121" s="2" t="s">
        <v>184</v>
      </c>
      <c r="AB121" s="2" t="s">
        <v>185</v>
      </c>
      <c r="AC121" s="2" t="s">
        <v>43</v>
      </c>
      <c r="AE121" s="2">
        <v>24</v>
      </c>
      <c r="AF121" s="2">
        <v>56</v>
      </c>
    </row>
    <row r="122" spans="1:32" ht="12.75">
      <c r="A122" s="2">
        <v>57</v>
      </c>
      <c r="B122" s="2">
        <v>22</v>
      </c>
      <c r="C122" s="2">
        <v>108</v>
      </c>
      <c r="D122" s="2" t="s">
        <v>284</v>
      </c>
      <c r="E122" s="2" t="s">
        <v>285</v>
      </c>
      <c r="F122" s="2">
        <v>16</v>
      </c>
      <c r="G122" s="3">
        <v>36088</v>
      </c>
      <c r="H122" s="2">
        <v>1998</v>
      </c>
      <c r="I122" s="2" t="s">
        <v>181</v>
      </c>
      <c r="M122" s="5" t="s">
        <v>187</v>
      </c>
      <c r="N122" s="5" t="s">
        <v>56</v>
      </c>
      <c r="O122" s="5" t="s">
        <v>52</v>
      </c>
      <c r="P122" s="5" t="s">
        <v>39</v>
      </c>
      <c r="Q122" s="7">
        <v>0.001969212962962963</v>
      </c>
      <c r="R122" s="2">
        <v>30.52</v>
      </c>
      <c r="S122" s="10">
        <v>262.31</v>
      </c>
      <c r="W122" s="10">
        <v>134.96</v>
      </c>
      <c r="X122" s="10">
        <v>134.96</v>
      </c>
      <c r="Y122" s="10">
        <v>397.27</v>
      </c>
      <c r="Z122" s="2" t="s">
        <v>183</v>
      </c>
      <c r="AA122" s="2" t="s">
        <v>184</v>
      </c>
      <c r="AB122" s="2" t="s">
        <v>188</v>
      </c>
      <c r="AC122" s="2" t="s">
        <v>43</v>
      </c>
      <c r="AE122" s="2">
        <v>22</v>
      </c>
      <c r="AF122" s="2">
        <v>57</v>
      </c>
    </row>
    <row r="123" spans="1:32" ht="12.75">
      <c r="A123" s="2">
        <v>58</v>
      </c>
      <c r="B123" s="2">
        <v>25</v>
      </c>
      <c r="C123" s="2">
        <v>140</v>
      </c>
      <c r="D123" s="2" t="s">
        <v>286</v>
      </c>
      <c r="E123" s="2" t="s">
        <v>213</v>
      </c>
      <c r="F123" s="2">
        <v>14</v>
      </c>
      <c r="G123" s="3">
        <v>36595</v>
      </c>
      <c r="H123" s="2">
        <v>2000</v>
      </c>
      <c r="I123" s="2" t="s">
        <v>181</v>
      </c>
      <c r="M123" s="5" t="s">
        <v>182</v>
      </c>
      <c r="N123" s="5" t="s">
        <v>102</v>
      </c>
      <c r="O123" s="5" t="s">
        <v>52</v>
      </c>
      <c r="P123" s="5" t="s">
        <v>39</v>
      </c>
      <c r="Q123" s="7">
        <v>0.0019886574074074073</v>
      </c>
      <c r="R123" s="2">
        <v>32.2</v>
      </c>
      <c r="S123" s="10">
        <v>276.75</v>
      </c>
      <c r="W123" s="10">
        <v>134.96</v>
      </c>
      <c r="X123" s="10">
        <v>134.96</v>
      </c>
      <c r="Y123" s="10">
        <v>411.71</v>
      </c>
      <c r="Z123" s="2" t="s">
        <v>183</v>
      </c>
      <c r="AA123" s="2" t="s">
        <v>184</v>
      </c>
      <c r="AB123" s="2" t="s">
        <v>185</v>
      </c>
      <c r="AC123" s="2" t="s">
        <v>43</v>
      </c>
      <c r="AE123" s="2">
        <v>25</v>
      </c>
      <c r="AF123" s="2">
        <v>58</v>
      </c>
    </row>
    <row r="124" spans="1:32" ht="12.75">
      <c r="A124" s="2">
        <v>59</v>
      </c>
      <c r="B124" s="2">
        <v>26</v>
      </c>
      <c r="C124" s="2">
        <v>129</v>
      </c>
      <c r="D124" s="2" t="s">
        <v>287</v>
      </c>
      <c r="E124" s="2" t="s">
        <v>288</v>
      </c>
      <c r="F124" s="2">
        <v>15</v>
      </c>
      <c r="G124" s="3">
        <v>36512</v>
      </c>
      <c r="H124" s="2">
        <v>1999</v>
      </c>
      <c r="I124" s="2" t="s">
        <v>181</v>
      </c>
      <c r="L124" s="2">
        <v>6214712</v>
      </c>
      <c r="M124" s="5" t="s">
        <v>182</v>
      </c>
      <c r="N124" s="5" t="s">
        <v>37</v>
      </c>
      <c r="O124" s="5" t="s">
        <v>52</v>
      </c>
      <c r="P124" s="5" t="s">
        <v>39</v>
      </c>
      <c r="Q124" s="7">
        <v>0.0020096064814814816</v>
      </c>
      <c r="R124" s="2">
        <v>34.01</v>
      </c>
      <c r="S124" s="10">
        <v>292.31</v>
      </c>
      <c r="U124" s="10">
        <v>772.11</v>
      </c>
      <c r="W124" s="10">
        <v>134.96</v>
      </c>
      <c r="X124" s="10">
        <v>134.96</v>
      </c>
      <c r="Y124" s="10">
        <v>427.27</v>
      </c>
      <c r="Z124" s="2" t="s">
        <v>183</v>
      </c>
      <c r="AA124" s="2" t="s">
        <v>184</v>
      </c>
      <c r="AB124" s="2" t="s">
        <v>185</v>
      </c>
      <c r="AC124" s="2" t="s">
        <v>43</v>
      </c>
      <c r="AE124" s="2">
        <v>26</v>
      </c>
      <c r="AF124" s="2">
        <v>59</v>
      </c>
    </row>
    <row r="125" spans="1:32" ht="12.75">
      <c r="A125" s="2">
        <v>60</v>
      </c>
      <c r="B125" s="2">
        <v>27</v>
      </c>
      <c r="C125" s="2">
        <v>152</v>
      </c>
      <c r="D125" s="2" t="s">
        <v>289</v>
      </c>
      <c r="E125" s="2" t="s">
        <v>290</v>
      </c>
      <c r="F125" s="2">
        <v>14</v>
      </c>
      <c r="G125" s="3">
        <v>36750</v>
      </c>
      <c r="H125" s="2">
        <v>2000</v>
      </c>
      <c r="I125" s="2" t="s">
        <v>181</v>
      </c>
      <c r="M125" s="5" t="s">
        <v>182</v>
      </c>
      <c r="N125" s="5" t="s">
        <v>60</v>
      </c>
      <c r="O125" s="5" t="s">
        <v>52</v>
      </c>
      <c r="P125" s="5" t="s">
        <v>39</v>
      </c>
      <c r="Q125" s="7">
        <v>0.0020118055555555557</v>
      </c>
      <c r="R125" s="2">
        <v>34.2</v>
      </c>
      <c r="S125" s="10">
        <v>293.94</v>
      </c>
      <c r="W125" s="10">
        <v>134.96</v>
      </c>
      <c r="X125" s="10">
        <v>134.96</v>
      </c>
      <c r="Y125" s="10">
        <v>428.9</v>
      </c>
      <c r="Z125" s="2" t="s">
        <v>183</v>
      </c>
      <c r="AA125" s="2" t="s">
        <v>184</v>
      </c>
      <c r="AB125" s="2" t="s">
        <v>185</v>
      </c>
      <c r="AC125" s="2" t="s">
        <v>43</v>
      </c>
      <c r="AE125" s="2">
        <v>27</v>
      </c>
      <c r="AF125" s="2">
        <v>60</v>
      </c>
    </row>
    <row r="126" spans="1:32" ht="12.75">
      <c r="A126" s="2">
        <v>61</v>
      </c>
      <c r="B126" s="2">
        <v>28</v>
      </c>
      <c r="C126" s="2">
        <v>141</v>
      </c>
      <c r="D126" s="2" t="s">
        <v>189</v>
      </c>
      <c r="E126" s="2" t="s">
        <v>291</v>
      </c>
      <c r="F126" s="2">
        <v>15</v>
      </c>
      <c r="G126" s="3">
        <v>36515</v>
      </c>
      <c r="H126" s="2">
        <v>1999</v>
      </c>
      <c r="I126" s="2" t="s">
        <v>181</v>
      </c>
      <c r="M126" s="5" t="s">
        <v>182</v>
      </c>
      <c r="N126" s="5" t="s">
        <v>60</v>
      </c>
      <c r="O126" s="5" t="s">
        <v>52</v>
      </c>
      <c r="P126" s="5" t="s">
        <v>39</v>
      </c>
      <c r="Q126" s="7">
        <v>0.002013888888888889</v>
      </c>
      <c r="R126" s="2">
        <v>34.38</v>
      </c>
      <c r="S126" s="10">
        <v>295.49</v>
      </c>
      <c r="W126" s="10">
        <v>134.96</v>
      </c>
      <c r="X126" s="10">
        <v>134.96</v>
      </c>
      <c r="Y126" s="10">
        <v>430.45</v>
      </c>
      <c r="Z126" s="2" t="s">
        <v>183</v>
      </c>
      <c r="AA126" s="2" t="s">
        <v>184</v>
      </c>
      <c r="AB126" s="2" t="s">
        <v>185</v>
      </c>
      <c r="AC126" s="2" t="s">
        <v>43</v>
      </c>
      <c r="AE126" s="2">
        <v>28</v>
      </c>
      <c r="AF126" s="2">
        <v>61</v>
      </c>
    </row>
    <row r="127" spans="1:32" ht="12.75">
      <c r="A127" s="2">
        <v>62</v>
      </c>
      <c r="B127" s="2">
        <v>29</v>
      </c>
      <c r="C127" s="2">
        <v>136</v>
      </c>
      <c r="D127" s="2" t="s">
        <v>202</v>
      </c>
      <c r="E127" s="2" t="s">
        <v>292</v>
      </c>
      <c r="F127" s="2">
        <v>14</v>
      </c>
      <c r="G127" s="3">
        <v>36794</v>
      </c>
      <c r="H127" s="2">
        <v>2000</v>
      </c>
      <c r="I127" s="2" t="s">
        <v>181</v>
      </c>
      <c r="M127" s="5" t="s">
        <v>182</v>
      </c>
      <c r="N127" s="5" t="s">
        <v>84</v>
      </c>
      <c r="O127" s="5" t="s">
        <v>52</v>
      </c>
      <c r="P127" s="5" t="s">
        <v>39</v>
      </c>
      <c r="Q127" s="7">
        <v>0.0020155092592592594</v>
      </c>
      <c r="R127" s="2">
        <v>34.52</v>
      </c>
      <c r="S127" s="10">
        <v>296.69</v>
      </c>
      <c r="W127" s="10">
        <v>134.96</v>
      </c>
      <c r="X127" s="10">
        <v>134.96</v>
      </c>
      <c r="Y127" s="10">
        <v>431.65</v>
      </c>
      <c r="Z127" s="2" t="s">
        <v>183</v>
      </c>
      <c r="AA127" s="2" t="s">
        <v>184</v>
      </c>
      <c r="AB127" s="2" t="s">
        <v>185</v>
      </c>
      <c r="AC127" s="2" t="s">
        <v>43</v>
      </c>
      <c r="AE127" s="2">
        <v>29</v>
      </c>
      <c r="AF127" s="2">
        <v>62</v>
      </c>
    </row>
    <row r="128" spans="1:32" ht="12.75">
      <c r="A128" s="2">
        <v>63</v>
      </c>
      <c r="B128" s="2">
        <v>30</v>
      </c>
      <c r="C128" s="2">
        <v>138</v>
      </c>
      <c r="D128" s="2" t="s">
        <v>293</v>
      </c>
      <c r="E128" s="2" t="s">
        <v>294</v>
      </c>
      <c r="F128" s="2">
        <v>14</v>
      </c>
      <c r="G128" s="3">
        <v>36798</v>
      </c>
      <c r="H128" s="2">
        <v>2000</v>
      </c>
      <c r="I128" s="2" t="s">
        <v>181</v>
      </c>
      <c r="M128" s="5" t="s">
        <v>182</v>
      </c>
      <c r="N128" s="5" t="s">
        <v>56</v>
      </c>
      <c r="O128" s="5" t="s">
        <v>52</v>
      </c>
      <c r="P128" s="5" t="s">
        <v>39</v>
      </c>
      <c r="Q128" s="7">
        <v>0.002043171296296296</v>
      </c>
      <c r="R128" s="2">
        <v>36.91</v>
      </c>
      <c r="S128" s="10">
        <v>317.23</v>
      </c>
      <c r="W128" s="10">
        <v>134.96</v>
      </c>
      <c r="X128" s="10">
        <v>134.96</v>
      </c>
      <c r="Y128" s="10">
        <v>452.19</v>
      </c>
      <c r="Z128" s="2" t="s">
        <v>183</v>
      </c>
      <c r="AA128" s="2" t="s">
        <v>184</v>
      </c>
      <c r="AB128" s="2" t="s">
        <v>185</v>
      </c>
      <c r="AC128" s="2" t="s">
        <v>43</v>
      </c>
      <c r="AE128" s="2">
        <v>30</v>
      </c>
      <c r="AF128" s="2">
        <v>63</v>
      </c>
    </row>
    <row r="129" spans="1:32" ht="12.75">
      <c r="A129" s="2">
        <v>64</v>
      </c>
      <c r="B129" s="2">
        <v>31</v>
      </c>
      <c r="C129" s="2">
        <v>150</v>
      </c>
      <c r="D129" s="2" t="s">
        <v>295</v>
      </c>
      <c r="E129" s="2" t="s">
        <v>296</v>
      </c>
      <c r="F129" s="2">
        <v>15</v>
      </c>
      <c r="G129" s="3">
        <v>36387</v>
      </c>
      <c r="H129" s="2">
        <v>1999</v>
      </c>
      <c r="I129" s="2" t="s">
        <v>181</v>
      </c>
      <c r="M129" s="5" t="s">
        <v>182</v>
      </c>
      <c r="N129" s="5" t="s">
        <v>142</v>
      </c>
      <c r="O129" s="5" t="s">
        <v>52</v>
      </c>
      <c r="P129" s="5" t="s">
        <v>39</v>
      </c>
      <c r="Q129" s="7">
        <v>0.002069328703703704</v>
      </c>
      <c r="R129" s="2">
        <v>39.17</v>
      </c>
      <c r="S129" s="10">
        <v>336.66</v>
      </c>
      <c r="W129" s="10">
        <v>134.96</v>
      </c>
      <c r="X129" s="10">
        <v>134.96</v>
      </c>
      <c r="Y129" s="10">
        <v>471.62</v>
      </c>
      <c r="Z129" s="2" t="s">
        <v>183</v>
      </c>
      <c r="AA129" s="2" t="s">
        <v>184</v>
      </c>
      <c r="AB129" s="2" t="s">
        <v>185</v>
      </c>
      <c r="AC129" s="2" t="s">
        <v>43</v>
      </c>
      <c r="AE129" s="2">
        <v>31</v>
      </c>
      <c r="AF129" s="2">
        <v>64</v>
      </c>
    </row>
    <row r="130" spans="1:32" ht="12.75">
      <c r="A130" s="2">
        <v>65</v>
      </c>
      <c r="B130" s="2">
        <v>32</v>
      </c>
      <c r="C130" s="2">
        <v>139</v>
      </c>
      <c r="D130" s="2" t="s">
        <v>224</v>
      </c>
      <c r="E130" s="2" t="s">
        <v>297</v>
      </c>
      <c r="F130" s="2">
        <v>14</v>
      </c>
      <c r="G130" s="3">
        <v>36809</v>
      </c>
      <c r="H130" s="2">
        <v>2000</v>
      </c>
      <c r="I130" s="2" t="s">
        <v>181</v>
      </c>
      <c r="M130" s="5" t="s">
        <v>182</v>
      </c>
      <c r="N130" s="5" t="s">
        <v>133</v>
      </c>
      <c r="O130" s="5" t="s">
        <v>52</v>
      </c>
      <c r="P130" s="5" t="s">
        <v>39</v>
      </c>
      <c r="Q130" s="7">
        <v>0.0020923611111111112</v>
      </c>
      <c r="R130" s="2">
        <v>41.16</v>
      </c>
      <c r="S130" s="10">
        <v>353.76</v>
      </c>
      <c r="W130" s="10">
        <v>134.96</v>
      </c>
      <c r="X130" s="10">
        <v>134.96</v>
      </c>
      <c r="Y130" s="10">
        <v>488.72</v>
      </c>
      <c r="Z130" s="2" t="s">
        <v>183</v>
      </c>
      <c r="AA130" s="2" t="s">
        <v>184</v>
      </c>
      <c r="AB130" s="2" t="s">
        <v>185</v>
      </c>
      <c r="AC130" s="2" t="s">
        <v>43</v>
      </c>
      <c r="AE130" s="2">
        <v>32</v>
      </c>
      <c r="AF130" s="2">
        <v>65</v>
      </c>
    </row>
    <row r="131" spans="1:32" ht="12.75">
      <c r="A131" s="2">
        <v>66</v>
      </c>
      <c r="B131" s="2">
        <v>33</v>
      </c>
      <c r="C131" s="2">
        <v>130</v>
      </c>
      <c r="D131" s="2" t="s">
        <v>298</v>
      </c>
      <c r="E131" s="2" t="s">
        <v>299</v>
      </c>
      <c r="F131" s="2">
        <v>15</v>
      </c>
      <c r="G131" s="3">
        <v>36219</v>
      </c>
      <c r="H131" s="2">
        <v>1999</v>
      </c>
      <c r="I131" s="2" t="s">
        <v>181</v>
      </c>
      <c r="L131" s="2">
        <v>6455862</v>
      </c>
      <c r="M131" s="5" t="s">
        <v>182</v>
      </c>
      <c r="N131" s="5" t="s">
        <v>37</v>
      </c>
      <c r="O131" s="5" t="s">
        <v>52</v>
      </c>
      <c r="P131" s="5" t="s">
        <v>39</v>
      </c>
      <c r="Q131" s="7">
        <v>0.002120717592592593</v>
      </c>
      <c r="R131" s="2">
        <v>43.61</v>
      </c>
      <c r="S131" s="10">
        <v>374.82</v>
      </c>
      <c r="U131" s="10">
        <v>834.54</v>
      </c>
      <c r="W131" s="10">
        <v>134.96</v>
      </c>
      <c r="X131" s="10">
        <v>134.96</v>
      </c>
      <c r="Y131" s="10">
        <v>509.78</v>
      </c>
      <c r="Z131" s="2" t="s">
        <v>183</v>
      </c>
      <c r="AA131" s="2" t="s">
        <v>184</v>
      </c>
      <c r="AB131" s="2" t="s">
        <v>185</v>
      </c>
      <c r="AC131" s="2" t="s">
        <v>43</v>
      </c>
      <c r="AE131" s="2">
        <v>33</v>
      </c>
      <c r="AF131" s="2">
        <v>66</v>
      </c>
    </row>
    <row r="132" spans="1:32" ht="12.75">
      <c r="A132" s="2">
        <v>67</v>
      </c>
      <c r="B132" s="2">
        <v>34</v>
      </c>
      <c r="C132" s="2">
        <v>135</v>
      </c>
      <c r="D132" s="2" t="s">
        <v>195</v>
      </c>
      <c r="E132" s="2" t="s">
        <v>300</v>
      </c>
      <c r="F132" s="2">
        <v>13</v>
      </c>
      <c r="G132" s="3">
        <v>36940</v>
      </c>
      <c r="H132" s="2">
        <v>2001</v>
      </c>
      <c r="I132" s="2" t="s">
        <v>181</v>
      </c>
      <c r="M132" s="5" t="s">
        <v>182</v>
      </c>
      <c r="N132" s="5" t="s">
        <v>102</v>
      </c>
      <c r="O132" s="5" t="s">
        <v>52</v>
      </c>
      <c r="P132" s="5" t="s">
        <v>39</v>
      </c>
      <c r="Q132" s="7">
        <v>0.0021415509259259257</v>
      </c>
      <c r="R132" s="2">
        <v>45.41</v>
      </c>
      <c r="S132" s="10">
        <v>390.29</v>
      </c>
      <c r="W132" s="10">
        <v>134.96</v>
      </c>
      <c r="X132" s="10">
        <v>134.96</v>
      </c>
      <c r="Y132" s="10">
        <v>525.25</v>
      </c>
      <c r="Z132" s="2" t="s">
        <v>183</v>
      </c>
      <c r="AA132" s="2" t="s">
        <v>184</v>
      </c>
      <c r="AB132" s="2" t="s">
        <v>185</v>
      </c>
      <c r="AC132" s="2" t="s">
        <v>43</v>
      </c>
      <c r="AE132" s="2">
        <v>34</v>
      </c>
      <c r="AF132" s="2">
        <v>67</v>
      </c>
    </row>
    <row r="133" spans="1:32" ht="12.75">
      <c r="A133" s="2">
        <v>68</v>
      </c>
      <c r="B133" s="2">
        <v>35</v>
      </c>
      <c r="C133" s="2">
        <v>128</v>
      </c>
      <c r="D133" s="2" t="s">
        <v>212</v>
      </c>
      <c r="E133" s="2" t="s">
        <v>301</v>
      </c>
      <c r="F133" s="2">
        <v>14</v>
      </c>
      <c r="G133" s="3">
        <v>36796</v>
      </c>
      <c r="H133" s="2">
        <v>2000</v>
      </c>
      <c r="I133" s="2" t="s">
        <v>181</v>
      </c>
      <c r="L133" s="2">
        <v>6558773</v>
      </c>
      <c r="M133" s="5" t="s">
        <v>182</v>
      </c>
      <c r="N133" s="5" t="s">
        <v>84</v>
      </c>
      <c r="O133" s="5" t="s">
        <v>52</v>
      </c>
      <c r="P133" s="5" t="s">
        <v>39</v>
      </c>
      <c r="Q133" s="7">
        <v>0.0021650462962962964</v>
      </c>
      <c r="R133" s="2">
        <v>47.44</v>
      </c>
      <c r="S133" s="10">
        <v>407.74</v>
      </c>
      <c r="W133" s="10">
        <v>134.96</v>
      </c>
      <c r="X133" s="10">
        <v>134.96</v>
      </c>
      <c r="Y133" s="10">
        <v>542.7</v>
      </c>
      <c r="Z133" s="2" t="s">
        <v>183</v>
      </c>
      <c r="AA133" s="2" t="s">
        <v>184</v>
      </c>
      <c r="AB133" s="2" t="s">
        <v>185</v>
      </c>
      <c r="AC133" s="2" t="s">
        <v>43</v>
      </c>
      <c r="AE133" s="2">
        <v>35</v>
      </c>
      <c r="AF133" s="2">
        <v>68</v>
      </c>
    </row>
    <row r="134" spans="1:32" ht="12.75">
      <c r="A134" s="2">
        <v>69</v>
      </c>
      <c r="B134" s="2">
        <v>36</v>
      </c>
      <c r="C134" s="2">
        <v>146</v>
      </c>
      <c r="D134" s="2" t="s">
        <v>302</v>
      </c>
      <c r="E134" s="2" t="s">
        <v>99</v>
      </c>
      <c r="F134" s="2">
        <v>14</v>
      </c>
      <c r="G134" s="3">
        <v>36576</v>
      </c>
      <c r="H134" s="2">
        <v>2000</v>
      </c>
      <c r="I134" s="2" t="s">
        <v>181</v>
      </c>
      <c r="M134" s="5" t="s">
        <v>182</v>
      </c>
      <c r="N134" s="5" t="s">
        <v>133</v>
      </c>
      <c r="O134" s="5" t="s">
        <v>52</v>
      </c>
      <c r="P134" s="5" t="s">
        <v>39</v>
      </c>
      <c r="Q134" s="7">
        <v>0.0022528935185185182</v>
      </c>
      <c r="R134" s="2">
        <v>55.03</v>
      </c>
      <c r="S134" s="10">
        <v>472.97</v>
      </c>
      <c r="W134" s="10">
        <v>134.96</v>
      </c>
      <c r="X134" s="10">
        <v>134.96</v>
      </c>
      <c r="Y134" s="10">
        <v>607.93</v>
      </c>
      <c r="Z134" s="2" t="s">
        <v>183</v>
      </c>
      <c r="AA134" s="2" t="s">
        <v>184</v>
      </c>
      <c r="AB134" s="2" t="s">
        <v>185</v>
      </c>
      <c r="AC134" s="2" t="s">
        <v>43</v>
      </c>
      <c r="AE134" s="2">
        <v>36</v>
      </c>
      <c r="AF134" s="2">
        <v>69</v>
      </c>
    </row>
    <row r="135" spans="1:32" ht="12.75">
      <c r="A135" s="2">
        <v>70</v>
      </c>
      <c r="B135" s="2">
        <v>37</v>
      </c>
      <c r="C135" s="2">
        <v>151</v>
      </c>
      <c r="D135" s="2" t="s">
        <v>303</v>
      </c>
      <c r="E135" s="2" t="s">
        <v>304</v>
      </c>
      <c r="F135" s="2">
        <v>14</v>
      </c>
      <c r="G135" s="3">
        <v>36786</v>
      </c>
      <c r="H135" s="2">
        <v>2000</v>
      </c>
      <c r="I135" s="2" t="s">
        <v>181</v>
      </c>
      <c r="M135" s="5" t="s">
        <v>182</v>
      </c>
      <c r="N135" s="5" t="s">
        <v>84</v>
      </c>
      <c r="O135" s="5" t="s">
        <v>52</v>
      </c>
      <c r="P135" s="5" t="s">
        <v>39</v>
      </c>
      <c r="Q135" s="7">
        <v>0.0022890046296296295</v>
      </c>
      <c r="R135" s="2">
        <v>58.15</v>
      </c>
      <c r="S135" s="10">
        <v>499.79</v>
      </c>
      <c r="W135" s="10">
        <v>134.96</v>
      </c>
      <c r="X135" s="10">
        <v>134.96</v>
      </c>
      <c r="Y135" s="10">
        <v>634.75</v>
      </c>
      <c r="Z135" s="2" t="s">
        <v>183</v>
      </c>
      <c r="AA135" s="2" t="s">
        <v>184</v>
      </c>
      <c r="AB135" s="2" t="s">
        <v>185</v>
      </c>
      <c r="AC135" s="2" t="s">
        <v>43</v>
      </c>
      <c r="AE135" s="2">
        <v>37</v>
      </c>
      <c r="AF135" s="2">
        <v>70</v>
      </c>
    </row>
    <row r="136" spans="1:32" ht="12.75">
      <c r="A136" s="2">
        <v>71</v>
      </c>
      <c r="B136" s="2">
        <v>38</v>
      </c>
      <c r="C136" s="2">
        <v>137</v>
      </c>
      <c r="D136" s="2" t="s">
        <v>305</v>
      </c>
      <c r="E136" s="2" t="s">
        <v>227</v>
      </c>
      <c r="F136" s="2">
        <v>12</v>
      </c>
      <c r="G136" s="3">
        <v>37263</v>
      </c>
      <c r="H136" s="2">
        <v>2002</v>
      </c>
      <c r="I136" s="2" t="s">
        <v>181</v>
      </c>
      <c r="M136" s="5" t="s">
        <v>182</v>
      </c>
      <c r="N136" s="5" t="s">
        <v>102</v>
      </c>
      <c r="O136" s="5" t="s">
        <v>52</v>
      </c>
      <c r="P136" s="5" t="s">
        <v>39</v>
      </c>
      <c r="Q136" s="7">
        <v>0.0022903935185185184</v>
      </c>
      <c r="R136" s="2">
        <v>58.27</v>
      </c>
      <c r="S136" s="10">
        <v>500.82</v>
      </c>
      <c r="W136" s="10">
        <v>134.96</v>
      </c>
      <c r="X136" s="10">
        <v>134.96</v>
      </c>
      <c r="Y136" s="10">
        <v>635.78</v>
      </c>
      <c r="Z136" s="2" t="s">
        <v>183</v>
      </c>
      <c r="AA136" s="2" t="s">
        <v>184</v>
      </c>
      <c r="AB136" s="2" t="s">
        <v>185</v>
      </c>
      <c r="AC136" s="2" t="s">
        <v>43</v>
      </c>
      <c r="AE136" s="2">
        <v>38</v>
      </c>
      <c r="AF136" s="2">
        <v>71</v>
      </c>
    </row>
    <row r="137" spans="1:32" ht="12.75">
      <c r="A137" s="2">
        <v>72</v>
      </c>
      <c r="B137" s="2">
        <v>39</v>
      </c>
      <c r="C137" s="2">
        <v>154</v>
      </c>
      <c r="D137" s="2" t="s">
        <v>197</v>
      </c>
      <c r="E137" s="2" t="s">
        <v>306</v>
      </c>
      <c r="F137" s="2">
        <v>15</v>
      </c>
      <c r="G137" s="3">
        <v>36304</v>
      </c>
      <c r="H137" s="2">
        <v>1999</v>
      </c>
      <c r="I137" s="2" t="s">
        <v>181</v>
      </c>
      <c r="M137" s="5" t="s">
        <v>182</v>
      </c>
      <c r="N137" s="5" t="s">
        <v>56</v>
      </c>
      <c r="O137" s="5" t="s">
        <v>52</v>
      </c>
      <c r="P137" s="5" t="s">
        <v>39</v>
      </c>
      <c r="Q137" s="7">
        <v>0.0024562499999999997</v>
      </c>
      <c r="R137" s="2" t="s">
        <v>307</v>
      </c>
      <c r="S137" s="10">
        <v>623.98</v>
      </c>
      <c r="W137" s="10">
        <v>134.96</v>
      </c>
      <c r="X137" s="10">
        <v>134.96</v>
      </c>
      <c r="Y137" s="10">
        <v>758.94</v>
      </c>
      <c r="Z137" s="2" t="s">
        <v>183</v>
      </c>
      <c r="AA137" s="2" t="s">
        <v>184</v>
      </c>
      <c r="AB137" s="2" t="s">
        <v>185</v>
      </c>
      <c r="AC137" s="2" t="s">
        <v>43</v>
      </c>
      <c r="AE137" s="2">
        <v>39</v>
      </c>
      <c r="AF137" s="2">
        <v>72</v>
      </c>
    </row>
    <row r="138" spans="1:32" ht="12.75">
      <c r="A138" s="2">
        <v>73</v>
      </c>
      <c r="B138" s="2">
        <v>40</v>
      </c>
      <c r="C138" s="2">
        <v>134</v>
      </c>
      <c r="D138" s="2" t="s">
        <v>308</v>
      </c>
      <c r="E138" s="2" t="s">
        <v>309</v>
      </c>
      <c r="F138" s="2">
        <v>14</v>
      </c>
      <c r="G138" s="3">
        <v>36806</v>
      </c>
      <c r="H138" s="2">
        <v>2000</v>
      </c>
      <c r="I138" s="2" t="s">
        <v>181</v>
      </c>
      <c r="M138" s="5" t="s">
        <v>182</v>
      </c>
      <c r="N138" s="5" t="s">
        <v>133</v>
      </c>
      <c r="O138" s="5" t="s">
        <v>52</v>
      </c>
      <c r="P138" s="5" t="s">
        <v>39</v>
      </c>
      <c r="Q138" s="7">
        <v>0.0024582175925925926</v>
      </c>
      <c r="R138" s="2" t="s">
        <v>310</v>
      </c>
      <c r="S138" s="10">
        <v>625.44</v>
      </c>
      <c r="W138" s="10">
        <v>134.96</v>
      </c>
      <c r="X138" s="10">
        <v>134.96</v>
      </c>
      <c r="Y138" s="10">
        <v>760.4</v>
      </c>
      <c r="Z138" s="2" t="s">
        <v>183</v>
      </c>
      <c r="AA138" s="2" t="s">
        <v>184</v>
      </c>
      <c r="AB138" s="2" t="s">
        <v>185</v>
      </c>
      <c r="AC138" s="2" t="s">
        <v>43</v>
      </c>
      <c r="AE138" s="2">
        <v>40</v>
      </c>
      <c r="AF138" s="2">
        <v>73</v>
      </c>
    </row>
    <row r="139" spans="1:32" ht="12.75">
      <c r="A139" s="2">
        <v>74</v>
      </c>
      <c r="B139" s="2">
        <v>41</v>
      </c>
      <c r="C139" s="2">
        <v>153</v>
      </c>
      <c r="D139" s="2" t="s">
        <v>311</v>
      </c>
      <c r="E139" s="2" t="s">
        <v>312</v>
      </c>
      <c r="F139" s="2">
        <v>15</v>
      </c>
      <c r="G139" s="3">
        <v>36209</v>
      </c>
      <c r="H139" s="2">
        <v>1999</v>
      </c>
      <c r="I139" s="2" t="s">
        <v>181</v>
      </c>
      <c r="M139" s="5" t="s">
        <v>182</v>
      </c>
      <c r="N139" s="5" t="s">
        <v>56</v>
      </c>
      <c r="O139" s="5" t="s">
        <v>52</v>
      </c>
      <c r="P139" s="5" t="s">
        <v>39</v>
      </c>
      <c r="Q139" s="7">
        <v>0.002477199074074074</v>
      </c>
      <c r="R139" s="2" t="s">
        <v>313</v>
      </c>
      <c r="S139" s="10">
        <v>639.54</v>
      </c>
      <c r="W139" s="10">
        <v>134.96</v>
      </c>
      <c r="X139" s="10">
        <v>134.96</v>
      </c>
      <c r="Y139" s="10">
        <v>774.5</v>
      </c>
      <c r="Z139" s="2" t="s">
        <v>183</v>
      </c>
      <c r="AA139" s="2" t="s">
        <v>184</v>
      </c>
      <c r="AB139" s="2" t="s">
        <v>185</v>
      </c>
      <c r="AC139" s="2" t="s">
        <v>43</v>
      </c>
      <c r="AE139" s="2">
        <v>41</v>
      </c>
      <c r="AF139" s="2">
        <v>74</v>
      </c>
    </row>
    <row r="140" spans="1:32" ht="12.75">
      <c r="A140" s="2">
        <v>75</v>
      </c>
      <c r="B140" s="2">
        <v>42</v>
      </c>
      <c r="C140" s="2">
        <v>145</v>
      </c>
      <c r="D140" s="2" t="s">
        <v>314</v>
      </c>
      <c r="E140" s="2" t="s">
        <v>315</v>
      </c>
      <c r="F140" s="2">
        <v>13</v>
      </c>
      <c r="G140" s="3">
        <v>36944</v>
      </c>
      <c r="H140" s="2">
        <v>2001</v>
      </c>
      <c r="I140" s="2" t="s">
        <v>181</v>
      </c>
      <c r="M140" s="5" t="s">
        <v>182</v>
      </c>
      <c r="N140" s="5" t="s">
        <v>102</v>
      </c>
      <c r="O140" s="5" t="s">
        <v>52</v>
      </c>
      <c r="P140" s="5" t="s">
        <v>39</v>
      </c>
      <c r="Q140" s="7">
        <v>0.0026233796296296296</v>
      </c>
      <c r="R140" s="2" t="s">
        <v>316</v>
      </c>
      <c r="S140" s="10">
        <v>748.09</v>
      </c>
      <c r="W140" s="10">
        <v>134.96</v>
      </c>
      <c r="X140" s="10">
        <v>134.96</v>
      </c>
      <c r="Y140" s="10">
        <v>883.05</v>
      </c>
      <c r="Z140" s="2" t="s">
        <v>183</v>
      </c>
      <c r="AA140" s="2" t="s">
        <v>184</v>
      </c>
      <c r="AB140" s="2" t="s">
        <v>185</v>
      </c>
      <c r="AC140" s="2" t="s">
        <v>43</v>
      </c>
      <c r="AE140" s="2">
        <v>42</v>
      </c>
      <c r="AF140" s="2">
        <v>75</v>
      </c>
    </row>
    <row r="141" spans="1:32" ht="12.75">
      <c r="A141" s="2">
        <v>76</v>
      </c>
      <c r="B141" s="2">
        <v>43</v>
      </c>
      <c r="C141" s="2">
        <v>147</v>
      </c>
      <c r="D141" s="2" t="s">
        <v>317</v>
      </c>
      <c r="E141" s="2" t="s">
        <v>318</v>
      </c>
      <c r="F141" s="2">
        <v>14</v>
      </c>
      <c r="G141" s="3">
        <v>36855</v>
      </c>
      <c r="H141" s="2">
        <v>2000</v>
      </c>
      <c r="I141" s="2" t="s">
        <v>181</v>
      </c>
      <c r="M141" s="5" t="s">
        <v>182</v>
      </c>
      <c r="N141" s="5" t="s">
        <v>56</v>
      </c>
      <c r="O141" s="5" t="s">
        <v>52</v>
      </c>
      <c r="P141" s="5" t="s">
        <v>39</v>
      </c>
      <c r="Q141" s="7">
        <v>0.0031775462962962964</v>
      </c>
      <c r="R141" s="2" t="s">
        <v>319</v>
      </c>
      <c r="S141" s="10">
        <v>1159.6</v>
      </c>
      <c r="W141" s="10">
        <v>134.96</v>
      </c>
      <c r="X141" s="10">
        <v>134.96</v>
      </c>
      <c r="Y141" s="10">
        <v>1294.56</v>
      </c>
      <c r="Z141" s="2" t="s">
        <v>183</v>
      </c>
      <c r="AA141" s="2" t="s">
        <v>184</v>
      </c>
      <c r="AB141" s="2" t="s">
        <v>185</v>
      </c>
      <c r="AC141" s="2" t="s">
        <v>43</v>
      </c>
      <c r="AE141" s="2">
        <v>43</v>
      </c>
      <c r="AF141" s="2">
        <v>76</v>
      </c>
    </row>
  </sheetData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a</cp:lastModifiedBy>
  <dcterms:created xsi:type="dcterms:W3CDTF">2015-02-24T17:57:20Z</dcterms:created>
  <dcterms:modified xsi:type="dcterms:W3CDTF">2015-02-24T17:57:29Z</dcterms:modified>
  <cp:category/>
  <cp:version/>
  <cp:contentType/>
  <cp:contentStatus/>
</cp:coreProperties>
</file>