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<sst xmlns="http://schemas.openxmlformats.org/spreadsheetml/2006/main" count="320" uniqueCount="140">
  <si>
    <t>Rank in Class</t>
  </si>
  <si>
    <t>Bib</t>
  </si>
  <si>
    <t>Last Name</t>
  </si>
  <si>
    <t>First Name</t>
  </si>
  <si>
    <t>Class</t>
  </si>
  <si>
    <t>Sex</t>
  </si>
  <si>
    <t>Birth Year</t>
  </si>
  <si>
    <t>Affiliation</t>
  </si>
  <si>
    <t>Nation</t>
  </si>
  <si>
    <t>Time</t>
  </si>
  <si>
    <t>Time Back</t>
  </si>
  <si>
    <t>Race Points</t>
  </si>
  <si>
    <t>USSA Number</t>
  </si>
  <si>
    <t>FIS Number</t>
  </si>
  <si>
    <t>FIS Status</t>
  </si>
  <si>
    <t>USSA Distance Points</t>
  </si>
  <si>
    <t>FIS Distance Points</t>
  </si>
  <si>
    <t>USSA Sprint Points</t>
  </si>
  <si>
    <t>FIS Sprint Points</t>
  </si>
  <si>
    <t>GROUP_HEADER</t>
  </si>
  <si>
    <t>McCabe</t>
  </si>
  <si>
    <t>Novie</t>
  </si>
  <si>
    <t>Women</t>
  </si>
  <si>
    <t>F</t>
  </si>
  <si>
    <t>University of Utah</t>
  </si>
  <si>
    <t>USA</t>
  </si>
  <si>
    <t>a</t>
  </si>
  <si>
    <t>Women-Free-15 km</t>
  </si>
  <si>
    <t>Palmer-Leger</t>
  </si>
  <si>
    <t>Sydney</t>
  </si>
  <si>
    <t>STAV</t>
  </si>
  <si>
    <t>Astrid</t>
  </si>
  <si>
    <t>University of Alaska Anchorage</t>
  </si>
  <si>
    <t>NOR</t>
  </si>
  <si>
    <t>+1:16.5</t>
  </si>
  <si>
    <t>Pulles</t>
  </si>
  <si>
    <t>Mariel</t>
  </si>
  <si>
    <t>University of Alaska Fairbanks</t>
  </si>
  <si>
    <t>EST</t>
  </si>
  <si>
    <t>+2:03.7</t>
  </si>
  <si>
    <t>Bredal</t>
  </si>
  <si>
    <t>Mariah</t>
  </si>
  <si>
    <t>+2:06.8</t>
  </si>
  <si>
    <t>Kramer</t>
  </si>
  <si>
    <t>Kendall</t>
  </si>
  <si>
    <t>+2:45.3</t>
  </si>
  <si>
    <t>Dietze</t>
  </si>
  <si>
    <t>Anna-Maria</t>
  </si>
  <si>
    <t>University of Colorado</t>
  </si>
  <si>
    <t>GER</t>
  </si>
  <si>
    <t>+2:52.4</t>
  </si>
  <si>
    <t>Smith</t>
  </si>
  <si>
    <t>Ezra</t>
  </si>
  <si>
    <t>+3:03.5</t>
  </si>
  <si>
    <t>Moe</t>
  </si>
  <si>
    <t>Karianne</t>
  </si>
  <si>
    <t>+3:23.2</t>
  </si>
  <si>
    <t>Kaleta</t>
  </si>
  <si>
    <t>Weronika</t>
  </si>
  <si>
    <t>POL</t>
  </si>
  <si>
    <t>+4:04.3</t>
  </si>
  <si>
    <t>Mazzoni</t>
  </si>
  <si>
    <t>Sophia</t>
  </si>
  <si>
    <t>Montana State University</t>
  </si>
  <si>
    <t>+4:04.4</t>
  </si>
  <si>
    <t>Ray</t>
  </si>
  <si>
    <t>Hanna</t>
  </si>
  <si>
    <t>University of Denver</t>
  </si>
  <si>
    <t>FIN</t>
  </si>
  <si>
    <t>+4:08.5</t>
  </si>
  <si>
    <t>Richter</t>
  </si>
  <si>
    <t>Julia</t>
  </si>
  <si>
    <t>+4:08.6</t>
  </si>
  <si>
    <t>Proffitt</t>
  </si>
  <si>
    <t>Adrianna</t>
  </si>
  <si>
    <t>+4:39.8</t>
  </si>
  <si>
    <t>COYNE</t>
  </si>
  <si>
    <t>Karly</t>
  </si>
  <si>
    <t>CAN</t>
  </si>
  <si>
    <t>+4:56.9</t>
  </si>
  <si>
    <t>Norli</t>
  </si>
  <si>
    <t>Vera</t>
  </si>
  <si>
    <t>+5:03.6</t>
  </si>
  <si>
    <t>Jarzin</t>
  </si>
  <si>
    <t>Abigail</t>
  </si>
  <si>
    <t>+5:37.0</t>
  </si>
  <si>
    <t>Lehmkuhl</t>
  </si>
  <si>
    <t>Quinn</t>
  </si>
  <si>
    <t>+6:09.4</t>
  </si>
  <si>
    <t>LeClair</t>
  </si>
  <si>
    <t>Aubrey</t>
  </si>
  <si>
    <t>+6:15.1</t>
  </si>
  <si>
    <t>Larsson</t>
  </si>
  <si>
    <t>Emma</t>
  </si>
  <si>
    <t>SWE</t>
  </si>
  <si>
    <t>+6:16.9</t>
  </si>
  <si>
    <t>Albrecht</t>
  </si>
  <si>
    <t>+6:47.5</t>
  </si>
  <si>
    <t>Berrigan</t>
  </si>
  <si>
    <t>Rya</t>
  </si>
  <si>
    <t>+7:21.1</t>
  </si>
  <si>
    <t>Eski</t>
  </si>
  <si>
    <t>Ivy</t>
  </si>
  <si>
    <t>+9:21.8</t>
  </si>
  <si>
    <t>Shanley</t>
  </si>
  <si>
    <t>Gracie</t>
  </si>
  <si>
    <t>+9:52.2</t>
  </si>
  <si>
    <t>Reed-Metayer</t>
  </si>
  <si>
    <t>Catherine</t>
  </si>
  <si>
    <t>+10:16.7</t>
  </si>
  <si>
    <t>Gruner</t>
  </si>
  <si>
    <t>Kat</t>
  </si>
  <si>
    <t>University of Wyoming</t>
  </si>
  <si>
    <t>+10:31.4</t>
  </si>
  <si>
    <t>Miller</t>
  </si>
  <si>
    <t>Anne</t>
  </si>
  <si>
    <t>+12:01.3</t>
  </si>
  <si>
    <t>Robine</t>
  </si>
  <si>
    <t>Sage</t>
  </si>
  <si>
    <t>+13:23.0</t>
  </si>
  <si>
    <t>Tinker</t>
  </si>
  <si>
    <t>Maddy</t>
  </si>
  <si>
    <t>+14:24.5</t>
  </si>
  <si>
    <t>Pendergrass</t>
  </si>
  <si>
    <t>Auna</t>
  </si>
  <si>
    <t>DNF</t>
  </si>
  <si>
    <t>Cotton</t>
  </si>
  <si>
    <t>Sadie</t>
  </si>
  <si>
    <t>Andrews</t>
  </si>
  <si>
    <t>Krisanna</t>
  </si>
  <si>
    <t>DNS</t>
  </si>
  <si>
    <t>Miner</t>
  </si>
  <si>
    <t>Jordan</t>
  </si>
  <si>
    <t>GRANOEIEN</t>
  </si>
  <si>
    <t>Tuva</t>
  </si>
  <si>
    <t>USSA Penalty</t>
  </si>
  <si>
    <t>FIS Penalty</t>
  </si>
  <si>
    <t>*106.62</t>
  </si>
  <si>
    <t>*74.91</t>
  </si>
  <si>
    <t>*70.67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</si>
</sst>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pane ySplit="1" topLeftCell="BM2" activePane="bottomLeft" state="frozen"/>
      <selection pane="topLeft" activeCell="A1" sqref="A1"/>
      <selection pane="bottomLeft" activeCell="P41" sqref="P41"/>
    </sheetView>
  </sheetViews>
  <sheetFormatPr defaultColWidth="9.140625" defaultRowHeight="12.75"/>
  <cols>
    <col min="1" max="1" width="7.8515625" style="2" bestFit="1" customWidth="1"/>
    <col min="2" max="2" width="4.00390625" style="2" bestFit="1" customWidth="1"/>
    <col min="3" max="3" width="12.57421875" style="5" bestFit="1" customWidth="1"/>
    <col min="4" max="4" width="10.421875" style="5" bestFit="1" customWidth="1"/>
    <col min="5" max="5" width="7.421875" style="5" bestFit="1" customWidth="1"/>
    <col min="6" max="6" width="4.57421875" style="5" bestFit="1" customWidth="1"/>
    <col min="7" max="7" width="5.28125" style="2" bestFit="1" customWidth="1"/>
    <col min="8" max="8" width="27.28125" style="5" bestFit="1" customWidth="1"/>
    <col min="9" max="9" width="6.8515625" style="5" bestFit="1" customWidth="1"/>
    <col min="10" max="10" width="7.140625" style="2" bestFit="1" customWidth="1"/>
    <col min="11" max="11" width="8.28125" style="2" bestFit="1" customWidth="1"/>
    <col min="12" max="12" width="6.57421875" style="7" bestFit="1" customWidth="1"/>
    <col min="13" max="14" width="8.140625" style="2" bestFit="1" customWidth="1"/>
    <col min="15" max="16" width="8.140625" style="7" customWidth="1"/>
    <col min="17" max="17" width="6.57421875" style="2" bestFit="1" customWidth="1"/>
    <col min="18" max="19" width="8.7109375" style="7" bestFit="1" customWidth="1"/>
    <col min="20" max="21" width="6.57421875" style="7" bestFit="1" customWidth="1"/>
    <col min="22" max="22" width="17.7109375" style="2" bestFit="1" customWidth="1"/>
    <col min="23" max="16384" width="9.140625" style="2" customWidth="1"/>
  </cols>
  <sheetData>
    <row r="1" spans="1:22" s="1" customFormat="1" ht="38.25">
      <c r="A1" s="1" t="s">
        <v>0</v>
      </c>
      <c r="B1" s="1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6" t="s">
        <v>11</v>
      </c>
      <c r="M1" s="1" t="s">
        <v>12</v>
      </c>
      <c r="N1" s="1" t="s">
        <v>13</v>
      </c>
      <c r="O1" s="6" t="s">
        <v>135</v>
      </c>
      <c r="P1" s="6" t="s">
        <v>136</v>
      </c>
      <c r="Q1" s="1" t="s">
        <v>14</v>
      </c>
      <c r="R1" s="6" t="s">
        <v>15</v>
      </c>
      <c r="S1" s="6" t="s">
        <v>16</v>
      </c>
      <c r="T1" s="6" t="s">
        <v>17</v>
      </c>
      <c r="U1" s="6" t="s">
        <v>18</v>
      </c>
      <c r="V1" s="1" t="s">
        <v>19</v>
      </c>
    </row>
    <row r="2" spans="1:22" ht="12.75">
      <c r="A2" s="2">
        <v>1</v>
      </c>
      <c r="B2" s="2">
        <v>32</v>
      </c>
      <c r="C2" s="5" t="s">
        <v>20</v>
      </c>
      <c r="D2" s="5" t="s">
        <v>21</v>
      </c>
      <c r="E2" s="5" t="s">
        <v>22</v>
      </c>
      <c r="F2" s="5" t="s">
        <v>23</v>
      </c>
      <c r="G2" s="2">
        <v>2001</v>
      </c>
      <c r="H2" s="5" t="s">
        <v>24</v>
      </c>
      <c r="I2" s="5" t="s">
        <v>25</v>
      </c>
      <c r="J2" s="3">
        <v>0.029671296296296296</v>
      </c>
      <c r="K2" s="2">
        <v>0</v>
      </c>
      <c r="L2" s="7">
        <v>0</v>
      </c>
      <c r="M2" s="2">
        <v>6647592</v>
      </c>
      <c r="N2" s="2">
        <v>3535703</v>
      </c>
      <c r="O2" s="7">
        <v>54.68</v>
      </c>
      <c r="P2" s="7">
        <v>57.7</v>
      </c>
      <c r="Q2" s="2" t="s">
        <v>26</v>
      </c>
      <c r="R2" s="7">
        <v>54.68</v>
      </c>
      <c r="S2" s="7">
        <v>57.7</v>
      </c>
      <c r="T2" s="7">
        <v>129.09</v>
      </c>
      <c r="U2" s="7">
        <v>140.01</v>
      </c>
      <c r="V2" s="2" t="s">
        <v>27</v>
      </c>
    </row>
    <row r="3" spans="1:22" ht="12.75">
      <c r="A3" s="2">
        <v>2</v>
      </c>
      <c r="B3" s="2">
        <v>35</v>
      </c>
      <c r="C3" s="5" t="s">
        <v>28</v>
      </c>
      <c r="D3" s="5" t="s">
        <v>29</v>
      </c>
      <c r="E3" s="5" t="s">
        <v>22</v>
      </c>
      <c r="F3" s="5" t="s">
        <v>23</v>
      </c>
      <c r="G3" s="2">
        <v>2002</v>
      </c>
      <c r="H3" s="5" t="s">
        <v>24</v>
      </c>
      <c r="I3" s="5" t="s">
        <v>25</v>
      </c>
      <c r="J3" s="3">
        <v>0.0300775462962963</v>
      </c>
      <c r="K3" s="2">
        <v>35.1</v>
      </c>
      <c r="L3" s="7">
        <v>10.95</v>
      </c>
      <c r="M3" s="2">
        <v>6254247</v>
      </c>
      <c r="N3" s="2">
        <v>3535791</v>
      </c>
      <c r="O3" s="7">
        <v>54.18</v>
      </c>
      <c r="P3" s="7">
        <v>58.92</v>
      </c>
      <c r="Q3" s="2" t="s">
        <v>26</v>
      </c>
      <c r="R3" s="7">
        <v>54.18</v>
      </c>
      <c r="S3" s="7">
        <v>58.92</v>
      </c>
      <c r="T3" s="7">
        <v>125.47</v>
      </c>
      <c r="U3" s="7">
        <v>135.7</v>
      </c>
      <c r="V3" s="2" t="s">
        <v>27</v>
      </c>
    </row>
    <row r="4" spans="1:22" ht="12.75">
      <c r="A4" s="2">
        <v>3</v>
      </c>
      <c r="B4" s="2">
        <v>34</v>
      </c>
      <c r="C4" s="5" t="s">
        <v>30</v>
      </c>
      <c r="D4" s="5" t="s">
        <v>31</v>
      </c>
      <c r="E4" s="5" t="s">
        <v>22</v>
      </c>
      <c r="F4" s="5" t="s">
        <v>23</v>
      </c>
      <c r="G4" s="2">
        <v>1999</v>
      </c>
      <c r="H4" s="5" t="s">
        <v>32</v>
      </c>
      <c r="I4" s="5" t="s">
        <v>33</v>
      </c>
      <c r="J4" s="3">
        <v>0.030556712962962963</v>
      </c>
      <c r="K4" s="2" t="s">
        <v>34</v>
      </c>
      <c r="L4" s="7">
        <v>23.87</v>
      </c>
      <c r="N4" s="2">
        <v>3426676</v>
      </c>
      <c r="O4" s="7">
        <v>59.08</v>
      </c>
      <c r="P4" s="7">
        <v>59.08</v>
      </c>
      <c r="Q4" s="2" t="s">
        <v>26</v>
      </c>
      <c r="S4" s="7">
        <v>59.08</v>
      </c>
      <c r="V4" s="2" t="s">
        <v>27</v>
      </c>
    </row>
    <row r="5" spans="1:22" ht="12.75">
      <c r="A5" s="2">
        <v>4</v>
      </c>
      <c r="B5" s="2">
        <v>27</v>
      </c>
      <c r="C5" s="5" t="s">
        <v>35</v>
      </c>
      <c r="D5" s="5" t="s">
        <v>36</v>
      </c>
      <c r="E5" s="5" t="s">
        <v>22</v>
      </c>
      <c r="F5" s="5" t="s">
        <v>23</v>
      </c>
      <c r="G5" s="2">
        <v>1989</v>
      </c>
      <c r="H5" s="5" t="s">
        <v>37</v>
      </c>
      <c r="I5" s="5" t="s">
        <v>38</v>
      </c>
      <c r="J5" s="3">
        <v>0.031103009259259257</v>
      </c>
      <c r="K5" s="2" t="s">
        <v>39</v>
      </c>
      <c r="L5" s="7">
        <v>38.6</v>
      </c>
      <c r="M5" s="2">
        <v>6957969</v>
      </c>
      <c r="N5" s="2">
        <v>3395115</v>
      </c>
      <c r="O5" s="7" t="s">
        <v>137</v>
      </c>
      <c r="P5" s="7" t="s">
        <v>137</v>
      </c>
      <c r="Q5" s="2" t="s">
        <v>26</v>
      </c>
      <c r="S5" s="7">
        <v>106.62</v>
      </c>
      <c r="U5" s="7">
        <v>106.61</v>
      </c>
      <c r="V5" s="2" t="s">
        <v>27</v>
      </c>
    </row>
    <row r="6" spans="1:22" ht="12.75">
      <c r="A6" s="2">
        <v>5</v>
      </c>
      <c r="B6" s="2">
        <v>33</v>
      </c>
      <c r="C6" s="5" t="s">
        <v>40</v>
      </c>
      <c r="D6" s="5" t="s">
        <v>41</v>
      </c>
      <c r="E6" s="5" t="s">
        <v>22</v>
      </c>
      <c r="F6" s="5" t="s">
        <v>23</v>
      </c>
      <c r="G6" s="2">
        <v>1997</v>
      </c>
      <c r="H6" s="5" t="s">
        <v>24</v>
      </c>
      <c r="I6" s="5" t="s">
        <v>25</v>
      </c>
      <c r="J6" s="3">
        <v>0.031138888888888893</v>
      </c>
      <c r="K6" s="2" t="s">
        <v>42</v>
      </c>
      <c r="L6" s="7">
        <v>39.57</v>
      </c>
      <c r="M6" s="2">
        <v>6403383</v>
      </c>
      <c r="N6" s="2">
        <v>3426503</v>
      </c>
      <c r="O6" s="7" t="s">
        <v>139</v>
      </c>
      <c r="P6" s="7" t="s">
        <v>138</v>
      </c>
      <c r="Q6" s="2" t="s">
        <v>26</v>
      </c>
      <c r="R6" s="7">
        <v>70.67</v>
      </c>
      <c r="S6" s="7">
        <v>74.91</v>
      </c>
      <c r="T6" s="7">
        <v>172.85</v>
      </c>
      <c r="U6" s="7">
        <v>182.38</v>
      </c>
      <c r="V6" s="2" t="s">
        <v>27</v>
      </c>
    </row>
    <row r="7" spans="1:22" ht="12.75">
      <c r="A7" s="2">
        <v>6</v>
      </c>
      <c r="B7" s="2">
        <v>28</v>
      </c>
      <c r="C7" s="5" t="s">
        <v>43</v>
      </c>
      <c r="D7" s="5" t="s">
        <v>44</v>
      </c>
      <c r="E7" s="5" t="s">
        <v>22</v>
      </c>
      <c r="F7" s="5" t="s">
        <v>23</v>
      </c>
      <c r="G7" s="2">
        <v>2002</v>
      </c>
      <c r="H7" s="5" t="s">
        <v>37</v>
      </c>
      <c r="I7" s="5" t="s">
        <v>25</v>
      </c>
      <c r="J7" s="3">
        <v>0.031584490740740746</v>
      </c>
      <c r="K7" s="2" t="s">
        <v>45</v>
      </c>
      <c r="L7" s="7">
        <v>51.58</v>
      </c>
      <c r="M7" s="2">
        <v>6632466</v>
      </c>
      <c r="N7" s="2">
        <v>3535770</v>
      </c>
      <c r="O7" s="8">
        <f>SUM(O2:O6)/3.75</f>
        <v>44.784</v>
      </c>
      <c r="P7" s="8">
        <f>SUM(P2:P6)/3.75</f>
        <v>46.85333333333333</v>
      </c>
      <c r="Q7" s="2" t="s">
        <v>26</v>
      </c>
      <c r="R7" s="7">
        <v>84.32</v>
      </c>
      <c r="S7" s="7">
        <v>86.65</v>
      </c>
      <c r="T7" s="7">
        <v>196.23</v>
      </c>
      <c r="U7" s="7">
        <v>197.71</v>
      </c>
      <c r="V7" s="2" t="s">
        <v>27</v>
      </c>
    </row>
    <row r="8" spans="1:22" ht="12.75">
      <c r="A8" s="2">
        <v>7</v>
      </c>
      <c r="B8" s="2">
        <v>31</v>
      </c>
      <c r="C8" s="5" t="s">
        <v>46</v>
      </c>
      <c r="D8" s="5" t="s">
        <v>47</v>
      </c>
      <c r="E8" s="5" t="s">
        <v>22</v>
      </c>
      <c r="F8" s="5" t="s">
        <v>23</v>
      </c>
      <c r="G8" s="2">
        <v>1999</v>
      </c>
      <c r="H8" s="5" t="s">
        <v>48</v>
      </c>
      <c r="I8" s="5" t="s">
        <v>49</v>
      </c>
      <c r="J8" s="3">
        <v>0.03166666666666667</v>
      </c>
      <c r="K8" s="2" t="s">
        <v>50</v>
      </c>
      <c r="L8" s="7">
        <v>53.8</v>
      </c>
      <c r="N8" s="2">
        <v>3205634</v>
      </c>
      <c r="Q8" s="2" t="s">
        <v>26</v>
      </c>
      <c r="S8" s="7">
        <v>81.01</v>
      </c>
      <c r="U8" s="7">
        <v>132.03</v>
      </c>
      <c r="V8" s="2" t="s">
        <v>27</v>
      </c>
    </row>
    <row r="9" spans="1:22" ht="12.75">
      <c r="A9" s="2">
        <v>8</v>
      </c>
      <c r="B9" s="2">
        <v>22</v>
      </c>
      <c r="C9" s="5" t="s">
        <v>51</v>
      </c>
      <c r="D9" s="5" t="s">
        <v>52</v>
      </c>
      <c r="E9" s="5" t="s">
        <v>22</v>
      </c>
      <c r="F9" s="5" t="s">
        <v>23</v>
      </c>
      <c r="G9" s="2">
        <v>2000</v>
      </c>
      <c r="H9" s="5" t="s">
        <v>48</v>
      </c>
      <c r="I9" s="5" t="s">
        <v>25</v>
      </c>
      <c r="J9" s="3">
        <v>0.03179513888888889</v>
      </c>
      <c r="K9" s="2" t="s">
        <v>53</v>
      </c>
      <c r="L9" s="7">
        <v>57.26</v>
      </c>
      <c r="M9" s="2">
        <v>6577199</v>
      </c>
      <c r="N9" s="2">
        <v>3535701</v>
      </c>
      <c r="Q9" s="2" t="s">
        <v>26</v>
      </c>
      <c r="R9" s="7">
        <v>93.02</v>
      </c>
      <c r="S9" s="7">
        <v>92.59</v>
      </c>
      <c r="T9" s="7">
        <v>183.08</v>
      </c>
      <c r="U9" s="7">
        <v>191.42</v>
      </c>
      <c r="V9" s="2" t="s">
        <v>27</v>
      </c>
    </row>
    <row r="10" spans="1:22" ht="12.75">
      <c r="A10" s="2">
        <v>9</v>
      </c>
      <c r="B10" s="2">
        <v>30</v>
      </c>
      <c r="C10" s="5" t="s">
        <v>54</v>
      </c>
      <c r="D10" s="5" t="s">
        <v>55</v>
      </c>
      <c r="E10" s="5" t="s">
        <v>22</v>
      </c>
      <c r="F10" s="5" t="s">
        <v>23</v>
      </c>
      <c r="G10" s="2">
        <v>1997</v>
      </c>
      <c r="H10" s="5" t="s">
        <v>24</v>
      </c>
      <c r="I10" s="5" t="s">
        <v>33</v>
      </c>
      <c r="J10" s="3">
        <v>0.032023148148148155</v>
      </c>
      <c r="K10" s="2" t="s">
        <v>56</v>
      </c>
      <c r="L10" s="7">
        <v>63.41</v>
      </c>
      <c r="M10" s="2">
        <v>7043900</v>
      </c>
      <c r="N10" s="2">
        <v>3426303</v>
      </c>
      <c r="Q10" s="2" t="s">
        <v>26</v>
      </c>
      <c r="S10" s="7">
        <v>84.22</v>
      </c>
      <c r="U10" s="7">
        <v>192.36</v>
      </c>
      <c r="V10" s="2" t="s">
        <v>27</v>
      </c>
    </row>
    <row r="11" spans="1:22" ht="12.75">
      <c r="A11" s="2">
        <v>10</v>
      </c>
      <c r="B11" s="2">
        <v>26</v>
      </c>
      <c r="C11" s="5" t="s">
        <v>57</v>
      </c>
      <c r="D11" s="5" t="s">
        <v>58</v>
      </c>
      <c r="E11" s="5" t="s">
        <v>22</v>
      </c>
      <c r="F11" s="5" t="s">
        <v>23</v>
      </c>
      <c r="G11" s="2">
        <v>1999</v>
      </c>
      <c r="H11" s="5" t="s">
        <v>48</v>
      </c>
      <c r="I11" s="5" t="s">
        <v>59</v>
      </c>
      <c r="J11" s="3">
        <v>0.03249884259259259</v>
      </c>
      <c r="K11" s="2" t="s">
        <v>60</v>
      </c>
      <c r="L11" s="7">
        <v>76.24</v>
      </c>
      <c r="N11" s="2">
        <v>3435202</v>
      </c>
      <c r="Q11" s="2" t="s">
        <v>26</v>
      </c>
      <c r="S11" s="7">
        <v>87.5</v>
      </c>
      <c r="U11" s="7">
        <v>73.63</v>
      </c>
      <c r="V11" s="2" t="s">
        <v>27</v>
      </c>
    </row>
    <row r="12" spans="1:22" ht="12.75">
      <c r="A12" s="2">
        <v>11</v>
      </c>
      <c r="B12" s="2">
        <v>23</v>
      </c>
      <c r="C12" s="5" t="s">
        <v>61</v>
      </c>
      <c r="D12" s="5" t="s">
        <v>62</v>
      </c>
      <c r="E12" s="5" t="s">
        <v>22</v>
      </c>
      <c r="F12" s="5" t="s">
        <v>23</v>
      </c>
      <c r="G12" s="2">
        <v>2001</v>
      </c>
      <c r="H12" s="5" t="s">
        <v>63</v>
      </c>
      <c r="I12" s="5" t="s">
        <v>25</v>
      </c>
      <c r="J12" s="3">
        <v>0.0325</v>
      </c>
      <c r="K12" s="2" t="s">
        <v>64</v>
      </c>
      <c r="L12" s="7">
        <v>76.27</v>
      </c>
      <c r="M12" s="2">
        <v>6169270</v>
      </c>
      <c r="N12" s="2">
        <v>3535773</v>
      </c>
      <c r="Q12" s="2" t="s">
        <v>26</v>
      </c>
      <c r="R12" s="7">
        <v>104.02</v>
      </c>
      <c r="S12" s="7">
        <v>128.69</v>
      </c>
      <c r="T12" s="7">
        <v>203.7</v>
      </c>
      <c r="U12" s="7">
        <v>246.46</v>
      </c>
      <c r="V12" s="2" t="s">
        <v>27</v>
      </c>
    </row>
    <row r="13" spans="1:22" ht="12.75">
      <c r="A13" s="2">
        <v>12</v>
      </c>
      <c r="B13" s="2">
        <v>25</v>
      </c>
      <c r="C13" s="5" t="s">
        <v>65</v>
      </c>
      <c r="D13" s="5" t="s">
        <v>66</v>
      </c>
      <c r="E13" s="5" t="s">
        <v>22</v>
      </c>
      <c r="F13" s="5" t="s">
        <v>23</v>
      </c>
      <c r="G13" s="2">
        <v>2000</v>
      </c>
      <c r="H13" s="5" t="s">
        <v>67</v>
      </c>
      <c r="I13" s="5" t="s">
        <v>68</v>
      </c>
      <c r="J13" s="3">
        <v>0.0325474537037037</v>
      </c>
      <c r="K13" s="2" t="s">
        <v>69</v>
      </c>
      <c r="L13" s="7">
        <v>77.55</v>
      </c>
      <c r="M13" s="2">
        <v>3185863</v>
      </c>
      <c r="N13" s="2">
        <v>3185863</v>
      </c>
      <c r="Q13" s="2" t="s">
        <v>26</v>
      </c>
      <c r="S13" s="7">
        <v>108.59</v>
      </c>
      <c r="U13" s="7">
        <v>163.98</v>
      </c>
      <c r="V13" s="2" t="s">
        <v>27</v>
      </c>
    </row>
    <row r="14" spans="1:22" ht="12.75">
      <c r="A14" s="2">
        <v>13</v>
      </c>
      <c r="B14" s="2">
        <v>29</v>
      </c>
      <c r="C14" s="5" t="s">
        <v>70</v>
      </c>
      <c r="D14" s="5" t="s">
        <v>71</v>
      </c>
      <c r="E14" s="5" t="s">
        <v>22</v>
      </c>
      <c r="F14" s="5" t="s">
        <v>23</v>
      </c>
      <c r="G14" s="2">
        <v>1997</v>
      </c>
      <c r="H14" s="5" t="s">
        <v>24</v>
      </c>
      <c r="I14" s="5" t="s">
        <v>49</v>
      </c>
      <c r="J14" s="3">
        <v>0.03254861111111111</v>
      </c>
      <c r="K14" s="2" t="s">
        <v>72</v>
      </c>
      <c r="L14" s="7">
        <v>77.58</v>
      </c>
      <c r="M14" s="2">
        <v>7043938</v>
      </c>
      <c r="N14" s="2">
        <v>3205506</v>
      </c>
      <c r="Q14" s="2" t="s">
        <v>26</v>
      </c>
      <c r="S14" s="7">
        <v>59.76</v>
      </c>
      <c r="U14" s="7">
        <v>95.31</v>
      </c>
      <c r="V14" s="2" t="s">
        <v>27</v>
      </c>
    </row>
    <row r="15" spans="1:22" ht="12.75">
      <c r="A15" s="2">
        <v>14</v>
      </c>
      <c r="B15" s="2">
        <v>15</v>
      </c>
      <c r="C15" s="5" t="s">
        <v>73</v>
      </c>
      <c r="D15" s="5" t="s">
        <v>74</v>
      </c>
      <c r="E15" s="5" t="s">
        <v>22</v>
      </c>
      <c r="F15" s="5" t="s">
        <v>23</v>
      </c>
      <c r="G15" s="2">
        <v>2001</v>
      </c>
      <c r="H15" s="5" t="s">
        <v>63</v>
      </c>
      <c r="I15" s="5" t="s">
        <v>25</v>
      </c>
      <c r="J15" s="3">
        <v>0.03290972222222222</v>
      </c>
      <c r="K15" s="2" t="s">
        <v>75</v>
      </c>
      <c r="L15" s="7">
        <v>87.31</v>
      </c>
      <c r="M15" s="2">
        <v>6555117</v>
      </c>
      <c r="N15" s="2">
        <v>3535819</v>
      </c>
      <c r="Q15" s="2" t="s">
        <v>26</v>
      </c>
      <c r="R15" s="7">
        <v>138.25</v>
      </c>
      <c r="S15" s="7">
        <v>163.24</v>
      </c>
      <c r="T15" s="7">
        <v>307.23</v>
      </c>
      <c r="U15" s="7">
        <v>354.63</v>
      </c>
      <c r="V15" s="2" t="s">
        <v>27</v>
      </c>
    </row>
    <row r="16" spans="1:22" ht="12.75">
      <c r="A16" s="2">
        <v>15</v>
      </c>
      <c r="B16" s="2">
        <v>12</v>
      </c>
      <c r="C16" s="5" t="s">
        <v>76</v>
      </c>
      <c r="D16" s="5" t="s">
        <v>77</v>
      </c>
      <c r="E16" s="5" t="s">
        <v>22</v>
      </c>
      <c r="F16" s="5" t="s">
        <v>23</v>
      </c>
      <c r="G16" s="2">
        <v>2000</v>
      </c>
      <c r="H16" s="5" t="s">
        <v>32</v>
      </c>
      <c r="I16" s="5" t="s">
        <v>78</v>
      </c>
      <c r="J16" s="3">
        <v>0.03310763888888889</v>
      </c>
      <c r="K16" s="2" t="s">
        <v>79</v>
      </c>
      <c r="L16" s="7">
        <v>92.65</v>
      </c>
      <c r="N16" s="2">
        <v>3105332</v>
      </c>
      <c r="Q16" s="2" t="s">
        <v>26</v>
      </c>
      <c r="S16" s="7">
        <v>207.68</v>
      </c>
      <c r="V16" s="2" t="s">
        <v>27</v>
      </c>
    </row>
    <row r="17" spans="1:22" ht="12.75">
      <c r="A17" s="2">
        <v>16</v>
      </c>
      <c r="B17" s="2">
        <v>24</v>
      </c>
      <c r="C17" s="5" t="s">
        <v>80</v>
      </c>
      <c r="D17" s="5" t="s">
        <v>81</v>
      </c>
      <c r="E17" s="5" t="s">
        <v>22</v>
      </c>
      <c r="F17" s="5" t="s">
        <v>23</v>
      </c>
      <c r="G17" s="2">
        <v>1999</v>
      </c>
      <c r="H17" s="5" t="s">
        <v>67</v>
      </c>
      <c r="I17" s="5" t="s">
        <v>25</v>
      </c>
      <c r="J17" s="3">
        <v>0.033185185185185186</v>
      </c>
      <c r="K17" s="2" t="s">
        <v>82</v>
      </c>
      <c r="L17" s="7">
        <v>94.74</v>
      </c>
      <c r="M17" s="2">
        <v>3426742</v>
      </c>
      <c r="N17" s="2">
        <v>3426742</v>
      </c>
      <c r="Q17" s="2" t="s">
        <v>26</v>
      </c>
      <c r="S17" s="7">
        <v>87.91</v>
      </c>
      <c r="V17" s="2" t="s">
        <v>27</v>
      </c>
    </row>
    <row r="18" spans="1:22" ht="12.75">
      <c r="A18" s="2">
        <v>17</v>
      </c>
      <c r="B18" s="2">
        <v>21</v>
      </c>
      <c r="C18" s="5" t="s">
        <v>83</v>
      </c>
      <c r="D18" s="5" t="s">
        <v>84</v>
      </c>
      <c r="E18" s="5" t="s">
        <v>22</v>
      </c>
      <c r="F18" s="5" t="s">
        <v>23</v>
      </c>
      <c r="G18" s="2">
        <v>2000</v>
      </c>
      <c r="H18" s="5" t="s">
        <v>24</v>
      </c>
      <c r="I18" s="5" t="s">
        <v>25</v>
      </c>
      <c r="J18" s="3">
        <v>0.03357175925925926</v>
      </c>
      <c r="K18" s="2" t="s">
        <v>85</v>
      </c>
      <c r="L18" s="7">
        <v>105.16</v>
      </c>
      <c r="M18" s="2">
        <v>6532139</v>
      </c>
      <c r="N18" s="2">
        <v>3535694</v>
      </c>
      <c r="Q18" s="2" t="s">
        <v>26</v>
      </c>
      <c r="R18" s="7">
        <v>118.01</v>
      </c>
      <c r="S18" s="7">
        <v>157.49</v>
      </c>
      <c r="T18" s="7">
        <v>181.75</v>
      </c>
      <c r="U18" s="7">
        <v>222.49</v>
      </c>
      <c r="V18" s="2" t="s">
        <v>27</v>
      </c>
    </row>
    <row r="19" spans="1:22" ht="12.75">
      <c r="A19" s="2">
        <v>18</v>
      </c>
      <c r="B19" s="2">
        <v>19</v>
      </c>
      <c r="C19" s="5" t="s">
        <v>86</v>
      </c>
      <c r="D19" s="5" t="s">
        <v>87</v>
      </c>
      <c r="E19" s="5" t="s">
        <v>22</v>
      </c>
      <c r="F19" s="5" t="s">
        <v>23</v>
      </c>
      <c r="G19" s="2">
        <v>1999</v>
      </c>
      <c r="H19" s="5" t="s">
        <v>48</v>
      </c>
      <c r="I19" s="5" t="s">
        <v>25</v>
      </c>
      <c r="J19" s="3">
        <v>0.03394675925925926</v>
      </c>
      <c r="K19" s="2" t="s">
        <v>88</v>
      </c>
      <c r="L19" s="7">
        <v>115.28</v>
      </c>
      <c r="M19" s="2">
        <v>6424741</v>
      </c>
      <c r="N19" s="2">
        <v>3535767</v>
      </c>
      <c r="Q19" s="2" t="s">
        <v>26</v>
      </c>
      <c r="R19" s="7">
        <v>150.55</v>
      </c>
      <c r="S19" s="7">
        <v>150.4</v>
      </c>
      <c r="T19" s="7">
        <v>299.7</v>
      </c>
      <c r="U19" s="7">
        <v>437.82</v>
      </c>
      <c r="V19" s="2" t="s">
        <v>27</v>
      </c>
    </row>
    <row r="20" spans="1:22" ht="12.75">
      <c r="A20" s="2">
        <v>19</v>
      </c>
      <c r="B20" s="2">
        <v>14</v>
      </c>
      <c r="C20" s="5" t="s">
        <v>89</v>
      </c>
      <c r="D20" s="5" t="s">
        <v>90</v>
      </c>
      <c r="E20" s="5" t="s">
        <v>22</v>
      </c>
      <c r="F20" s="5" t="s">
        <v>23</v>
      </c>
      <c r="G20" s="2">
        <v>2000</v>
      </c>
      <c r="H20" s="5" t="s">
        <v>63</v>
      </c>
      <c r="I20" s="5" t="s">
        <v>25</v>
      </c>
      <c r="J20" s="3">
        <v>0.03401273148148148</v>
      </c>
      <c r="K20" s="2" t="s">
        <v>91</v>
      </c>
      <c r="L20" s="7">
        <v>117.05</v>
      </c>
      <c r="M20" s="2">
        <v>6619934</v>
      </c>
      <c r="N20" s="2">
        <v>3535721</v>
      </c>
      <c r="Q20" s="2" t="s">
        <v>26</v>
      </c>
      <c r="R20" s="7">
        <v>132.51</v>
      </c>
      <c r="S20" s="7">
        <v>132.55</v>
      </c>
      <c r="T20" s="7">
        <v>265.39</v>
      </c>
      <c r="U20" s="7">
        <v>299.71</v>
      </c>
      <c r="V20" s="2" t="s">
        <v>27</v>
      </c>
    </row>
    <row r="21" spans="1:22" ht="12.75">
      <c r="A21" s="2">
        <v>20</v>
      </c>
      <c r="B21" s="2">
        <v>17</v>
      </c>
      <c r="C21" s="5" t="s">
        <v>92</v>
      </c>
      <c r="D21" s="5" t="s">
        <v>93</v>
      </c>
      <c r="E21" s="5" t="s">
        <v>22</v>
      </c>
      <c r="F21" s="5" t="s">
        <v>23</v>
      </c>
      <c r="G21" s="2">
        <v>1998</v>
      </c>
      <c r="H21" s="5" t="s">
        <v>67</v>
      </c>
      <c r="I21" s="5" t="s">
        <v>94</v>
      </c>
      <c r="J21" s="3">
        <v>0.034033564814814815</v>
      </c>
      <c r="K21" s="2" t="s">
        <v>95</v>
      </c>
      <c r="L21" s="7">
        <v>117.62</v>
      </c>
      <c r="M21" s="2">
        <v>3506065</v>
      </c>
      <c r="N21" s="2">
        <v>3506065</v>
      </c>
      <c r="Q21" s="2" t="s">
        <v>26</v>
      </c>
      <c r="S21" s="7">
        <v>138.52</v>
      </c>
      <c r="V21" s="2" t="s">
        <v>27</v>
      </c>
    </row>
    <row r="22" spans="1:22" ht="12.75">
      <c r="A22" s="2">
        <v>21</v>
      </c>
      <c r="B22" s="2">
        <v>6</v>
      </c>
      <c r="C22" s="5" t="s">
        <v>96</v>
      </c>
      <c r="D22" s="5" t="s">
        <v>93</v>
      </c>
      <c r="E22" s="5" t="s">
        <v>22</v>
      </c>
      <c r="F22" s="5" t="s">
        <v>23</v>
      </c>
      <c r="G22" s="2">
        <v>2001</v>
      </c>
      <c r="H22" s="5" t="s">
        <v>63</v>
      </c>
      <c r="I22" s="5" t="s">
        <v>25</v>
      </c>
      <c r="J22" s="3">
        <v>0.03438773148148148</v>
      </c>
      <c r="K22" s="2" t="s">
        <v>97</v>
      </c>
      <c r="L22" s="7">
        <v>127.16</v>
      </c>
      <c r="M22" s="2">
        <v>6730028</v>
      </c>
      <c r="N22" s="2">
        <v>3535843</v>
      </c>
      <c r="Q22" s="2" t="s">
        <v>26</v>
      </c>
      <c r="R22" s="7">
        <v>167.5</v>
      </c>
      <c r="S22" s="7">
        <v>207.63</v>
      </c>
      <c r="T22" s="7">
        <v>286.86</v>
      </c>
      <c r="U22" s="7">
        <v>326.95</v>
      </c>
      <c r="V22" s="2" t="s">
        <v>27</v>
      </c>
    </row>
    <row r="23" spans="1:22" ht="12.75">
      <c r="A23" s="2">
        <v>22</v>
      </c>
      <c r="B23" s="2">
        <v>9</v>
      </c>
      <c r="C23" s="5" t="s">
        <v>98</v>
      </c>
      <c r="D23" s="5" t="s">
        <v>99</v>
      </c>
      <c r="E23" s="5" t="s">
        <v>22</v>
      </c>
      <c r="F23" s="5" t="s">
        <v>23</v>
      </c>
      <c r="G23" s="2">
        <v>1999</v>
      </c>
      <c r="H23" s="5" t="s">
        <v>37</v>
      </c>
      <c r="I23" s="5" t="s">
        <v>25</v>
      </c>
      <c r="J23" s="3">
        <v>0.034776620370370374</v>
      </c>
      <c r="K23" s="2" t="s">
        <v>100</v>
      </c>
      <c r="L23" s="7">
        <v>137.65</v>
      </c>
      <c r="M23" s="2">
        <v>6609400</v>
      </c>
      <c r="N23" s="2">
        <v>3535809</v>
      </c>
      <c r="Q23" s="2" t="s">
        <v>26</v>
      </c>
      <c r="R23" s="7">
        <v>220.31</v>
      </c>
      <c r="S23" s="7">
        <v>245.76</v>
      </c>
      <c r="T23" s="7">
        <v>427.83</v>
      </c>
      <c r="U23" s="7">
        <v>562.81</v>
      </c>
      <c r="V23" s="2" t="s">
        <v>27</v>
      </c>
    </row>
    <row r="24" spans="1:22" ht="12.75">
      <c r="A24" s="2">
        <v>23</v>
      </c>
      <c r="B24" s="2">
        <v>16</v>
      </c>
      <c r="C24" s="5" t="s">
        <v>101</v>
      </c>
      <c r="D24" s="5" t="s">
        <v>102</v>
      </c>
      <c r="E24" s="5" t="s">
        <v>22</v>
      </c>
      <c r="F24" s="5" t="s">
        <v>23</v>
      </c>
      <c r="G24" s="2">
        <v>2002</v>
      </c>
      <c r="H24" s="5" t="s">
        <v>48</v>
      </c>
      <c r="I24" s="5" t="s">
        <v>25</v>
      </c>
      <c r="J24" s="3">
        <v>0.036173611111111115</v>
      </c>
      <c r="K24" s="2" t="s">
        <v>103</v>
      </c>
      <c r="L24" s="7">
        <v>175.32</v>
      </c>
      <c r="M24" s="2">
        <v>6544948</v>
      </c>
      <c r="N24" s="2">
        <v>3535783</v>
      </c>
      <c r="Q24" s="2" t="s">
        <v>26</v>
      </c>
      <c r="R24" s="7">
        <v>167.53</v>
      </c>
      <c r="S24" s="7">
        <v>173.05</v>
      </c>
      <c r="T24" s="7">
        <v>297.25</v>
      </c>
      <c r="U24" s="7">
        <v>387.59</v>
      </c>
      <c r="V24" s="2" t="s">
        <v>27</v>
      </c>
    </row>
    <row r="25" spans="1:22" ht="12.75">
      <c r="A25" s="2">
        <v>24</v>
      </c>
      <c r="B25" s="2">
        <v>11</v>
      </c>
      <c r="C25" s="5" t="s">
        <v>104</v>
      </c>
      <c r="D25" s="5" t="s">
        <v>105</v>
      </c>
      <c r="E25" s="5" t="s">
        <v>22</v>
      </c>
      <c r="F25" s="5" t="s">
        <v>23</v>
      </c>
      <c r="G25" s="2">
        <v>2000</v>
      </c>
      <c r="H25" s="5" t="s">
        <v>67</v>
      </c>
      <c r="I25" s="5" t="s">
        <v>25</v>
      </c>
      <c r="J25" s="3">
        <v>0.03652546296296296</v>
      </c>
      <c r="K25" s="2" t="s">
        <v>106</v>
      </c>
      <c r="L25" s="7">
        <v>184.8</v>
      </c>
      <c r="M25" s="2">
        <v>3535736</v>
      </c>
      <c r="N25" s="2">
        <v>3535736</v>
      </c>
      <c r="Q25" s="2" t="s">
        <v>26</v>
      </c>
      <c r="S25" s="7">
        <v>207.52</v>
      </c>
      <c r="U25" s="7">
        <v>314.04</v>
      </c>
      <c r="V25" s="2" t="s">
        <v>27</v>
      </c>
    </row>
    <row r="26" spans="1:22" ht="12.75">
      <c r="A26" s="2">
        <v>25</v>
      </c>
      <c r="B26" s="2">
        <v>20</v>
      </c>
      <c r="C26" s="5" t="s">
        <v>107</v>
      </c>
      <c r="D26" s="5" t="s">
        <v>108</v>
      </c>
      <c r="E26" s="5" t="s">
        <v>22</v>
      </c>
      <c r="F26" s="5" t="s">
        <v>23</v>
      </c>
      <c r="G26" s="2">
        <v>1998</v>
      </c>
      <c r="H26" s="5" t="s">
        <v>37</v>
      </c>
      <c r="I26" s="5" t="s">
        <v>78</v>
      </c>
      <c r="J26" s="3">
        <v>0.03680902777777778</v>
      </c>
      <c r="K26" s="2" t="s">
        <v>109</v>
      </c>
      <c r="L26" s="7">
        <v>192.45</v>
      </c>
      <c r="M26" s="2">
        <v>6867011</v>
      </c>
      <c r="N26" s="2">
        <v>3105210</v>
      </c>
      <c r="Q26" s="2" t="s">
        <v>26</v>
      </c>
      <c r="R26" s="7">
        <v>201.82</v>
      </c>
      <c r="S26" s="7">
        <v>181.38</v>
      </c>
      <c r="T26" s="7">
        <v>224.28</v>
      </c>
      <c r="U26" s="7">
        <v>266.42</v>
      </c>
      <c r="V26" s="2" t="s">
        <v>27</v>
      </c>
    </row>
    <row r="27" spans="1:22" ht="12.75">
      <c r="A27" s="2">
        <v>26</v>
      </c>
      <c r="B27" s="2">
        <v>5</v>
      </c>
      <c r="C27" s="5" t="s">
        <v>110</v>
      </c>
      <c r="D27" s="5" t="s">
        <v>111</v>
      </c>
      <c r="E27" s="5" t="s">
        <v>22</v>
      </c>
      <c r="F27" s="5" t="s">
        <v>23</v>
      </c>
      <c r="G27" s="2">
        <v>1999</v>
      </c>
      <c r="H27" s="5" t="s">
        <v>112</v>
      </c>
      <c r="J27" s="3">
        <v>0.03697916666666667</v>
      </c>
      <c r="K27" s="2" t="s">
        <v>113</v>
      </c>
      <c r="L27" s="7">
        <v>197.04</v>
      </c>
      <c r="M27" s="2">
        <v>6317105</v>
      </c>
      <c r="V27" s="2" t="s">
        <v>27</v>
      </c>
    </row>
    <row r="28" spans="1:22" ht="12.75">
      <c r="A28" s="2">
        <v>27</v>
      </c>
      <c r="B28" s="2">
        <v>1</v>
      </c>
      <c r="C28" s="5" t="s">
        <v>114</v>
      </c>
      <c r="D28" s="5" t="s">
        <v>115</v>
      </c>
      <c r="E28" s="5" t="s">
        <v>22</v>
      </c>
      <c r="F28" s="5" t="s">
        <v>23</v>
      </c>
      <c r="G28" s="2">
        <v>2001</v>
      </c>
      <c r="H28" s="5" t="s">
        <v>112</v>
      </c>
      <c r="J28" s="3">
        <v>0.03801967592592593</v>
      </c>
      <c r="K28" s="2" t="s">
        <v>116</v>
      </c>
      <c r="L28" s="7">
        <v>225.09</v>
      </c>
      <c r="M28" s="2">
        <v>7071827</v>
      </c>
      <c r="V28" s="2" t="s">
        <v>27</v>
      </c>
    </row>
    <row r="29" spans="1:22" ht="12.75">
      <c r="A29" s="2">
        <v>28</v>
      </c>
      <c r="B29" s="2">
        <v>7</v>
      </c>
      <c r="C29" s="5" t="s">
        <v>117</v>
      </c>
      <c r="D29" s="5" t="s">
        <v>118</v>
      </c>
      <c r="E29" s="5" t="s">
        <v>22</v>
      </c>
      <c r="F29" s="5" t="s">
        <v>23</v>
      </c>
      <c r="G29" s="2">
        <v>1998</v>
      </c>
      <c r="H29" s="5" t="s">
        <v>37</v>
      </c>
      <c r="I29" s="5" t="s">
        <v>78</v>
      </c>
      <c r="J29" s="3">
        <v>0.03896527777777778</v>
      </c>
      <c r="K29" s="2" t="s">
        <v>119</v>
      </c>
      <c r="L29" s="7">
        <v>250.59</v>
      </c>
      <c r="M29" s="2">
        <v>6796290</v>
      </c>
      <c r="N29" s="2">
        <v>3105293</v>
      </c>
      <c r="Q29" s="2" t="s">
        <v>26</v>
      </c>
      <c r="R29" s="7">
        <v>299.22</v>
      </c>
      <c r="S29" s="7">
        <v>292.42</v>
      </c>
      <c r="T29" s="7">
        <v>422.01</v>
      </c>
      <c r="U29" s="7">
        <v>517.58</v>
      </c>
      <c r="V29" s="2" t="s">
        <v>27</v>
      </c>
    </row>
    <row r="30" spans="1:22" ht="12.75">
      <c r="A30" s="2">
        <v>29</v>
      </c>
      <c r="B30" s="2">
        <v>13</v>
      </c>
      <c r="C30" s="5" t="s">
        <v>120</v>
      </c>
      <c r="D30" s="5" t="s">
        <v>121</v>
      </c>
      <c r="E30" s="5" t="s">
        <v>22</v>
      </c>
      <c r="F30" s="5" t="s">
        <v>23</v>
      </c>
      <c r="G30" s="2">
        <v>1998</v>
      </c>
      <c r="H30" s="5" t="s">
        <v>112</v>
      </c>
      <c r="J30" s="3">
        <v>0.03967708333333333</v>
      </c>
      <c r="K30" s="2" t="s">
        <v>122</v>
      </c>
      <c r="L30" s="7">
        <v>269.78</v>
      </c>
      <c r="M30" s="2">
        <v>6536257</v>
      </c>
      <c r="R30" s="7">
        <v>437.06</v>
      </c>
      <c r="V30" s="2" t="s">
        <v>27</v>
      </c>
    </row>
    <row r="31" spans="2:22" ht="12.75">
      <c r="B31" s="2">
        <v>2</v>
      </c>
      <c r="C31" s="5" t="s">
        <v>123</v>
      </c>
      <c r="D31" s="5" t="s">
        <v>124</v>
      </c>
      <c r="E31" s="5" t="s">
        <v>22</v>
      </c>
      <c r="F31" s="5" t="s">
        <v>23</v>
      </c>
      <c r="G31" s="2">
        <v>2001</v>
      </c>
      <c r="H31" s="5" t="s">
        <v>112</v>
      </c>
      <c r="J31" s="2" t="s">
        <v>125</v>
      </c>
      <c r="L31" s="7">
        <v>269.78</v>
      </c>
      <c r="M31" s="2">
        <v>7037421</v>
      </c>
      <c r="V31" s="2" t="s">
        <v>27</v>
      </c>
    </row>
    <row r="32" spans="2:22" ht="12.75">
      <c r="B32" s="2">
        <v>10</v>
      </c>
      <c r="C32" s="5" t="s">
        <v>126</v>
      </c>
      <c r="D32" s="5" t="s">
        <v>127</v>
      </c>
      <c r="E32" s="5" t="s">
        <v>22</v>
      </c>
      <c r="F32" s="5" t="s">
        <v>23</v>
      </c>
      <c r="G32" s="2">
        <v>2000</v>
      </c>
      <c r="H32" s="5" t="s">
        <v>67</v>
      </c>
      <c r="I32" s="5" t="s">
        <v>25</v>
      </c>
      <c r="J32" s="2" t="s">
        <v>125</v>
      </c>
      <c r="L32" s="7">
        <v>269.78</v>
      </c>
      <c r="M32" s="2">
        <v>3535704</v>
      </c>
      <c r="N32" s="2">
        <v>3535704</v>
      </c>
      <c r="Q32" s="2" t="s">
        <v>26</v>
      </c>
      <c r="S32" s="7">
        <v>223.36</v>
      </c>
      <c r="U32" s="7">
        <v>394.15</v>
      </c>
      <c r="V32" s="2" t="s">
        <v>27</v>
      </c>
    </row>
    <row r="33" spans="2:22" ht="12.75">
      <c r="B33" s="2">
        <v>4</v>
      </c>
      <c r="C33" s="5" t="s">
        <v>128</v>
      </c>
      <c r="D33" s="5" t="s">
        <v>129</v>
      </c>
      <c r="E33" s="5" t="s">
        <v>22</v>
      </c>
      <c r="F33" s="5" t="s">
        <v>23</v>
      </c>
      <c r="G33" s="2">
        <v>2001</v>
      </c>
      <c r="H33" s="5" t="s">
        <v>112</v>
      </c>
      <c r="J33" s="2" t="s">
        <v>130</v>
      </c>
      <c r="L33" s="7">
        <v>269.78</v>
      </c>
      <c r="M33" s="2">
        <v>6744846</v>
      </c>
      <c r="V33" s="2" t="s">
        <v>27</v>
      </c>
    </row>
    <row r="34" spans="2:22" ht="12.75">
      <c r="B34" s="2">
        <v>8</v>
      </c>
      <c r="C34" s="5" t="s">
        <v>131</v>
      </c>
      <c r="D34" s="5" t="s">
        <v>132</v>
      </c>
      <c r="E34" s="5" t="s">
        <v>22</v>
      </c>
      <c r="F34" s="5" t="s">
        <v>23</v>
      </c>
      <c r="G34" s="2">
        <v>2002</v>
      </c>
      <c r="H34" s="5" t="s">
        <v>112</v>
      </c>
      <c r="I34" s="5" t="s">
        <v>25</v>
      </c>
      <c r="J34" s="2" t="s">
        <v>130</v>
      </c>
      <c r="L34" s="7">
        <v>269.78</v>
      </c>
      <c r="M34" s="2">
        <v>6649057</v>
      </c>
      <c r="N34" s="2">
        <v>3535845</v>
      </c>
      <c r="Q34" s="2" t="s">
        <v>26</v>
      </c>
      <c r="R34" s="7">
        <v>319.73</v>
      </c>
      <c r="S34" s="7">
        <v>315.41</v>
      </c>
      <c r="T34" s="7">
        <v>470.96</v>
      </c>
      <c r="U34" s="7">
        <v>491.74</v>
      </c>
      <c r="V34" s="2" t="s">
        <v>27</v>
      </c>
    </row>
    <row r="35" spans="2:22" ht="12.75">
      <c r="B35" s="2">
        <v>18</v>
      </c>
      <c r="C35" s="5" t="s">
        <v>133</v>
      </c>
      <c r="D35" s="5" t="s">
        <v>134</v>
      </c>
      <c r="E35" s="5" t="s">
        <v>22</v>
      </c>
      <c r="F35" s="5" t="s">
        <v>23</v>
      </c>
      <c r="G35" s="2">
        <v>1999</v>
      </c>
      <c r="H35" s="5" t="s">
        <v>32</v>
      </c>
      <c r="I35" s="5" t="s">
        <v>33</v>
      </c>
      <c r="J35" s="2" t="s">
        <v>130</v>
      </c>
      <c r="L35" s="7">
        <v>269.78</v>
      </c>
      <c r="N35" s="2">
        <v>3426718</v>
      </c>
      <c r="Q35" s="2" t="s">
        <v>26</v>
      </c>
      <c r="S35" s="7">
        <v>142.71</v>
      </c>
      <c r="U35" s="7">
        <v>378.77</v>
      </c>
      <c r="V35" s="2" t="s">
        <v>27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dcterms:created xsi:type="dcterms:W3CDTF">1996-10-14T23:33:28Z</dcterms:created>
  <dcterms:modified xsi:type="dcterms:W3CDTF">2021-02-27T22:21:06Z</dcterms:modified>
  <cp:category/>
  <cp:version/>
  <cp:contentType/>
  <cp:contentStatus/>
</cp:coreProperties>
</file>