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635" windowHeight="12525" activeTab="0"/>
  </bookViews>
  <sheets>
    <sheet name="results_by_sex_with_all_points_" sheetId="1" r:id="rId1"/>
  </sheets>
  <definedNames/>
  <calcPr fullCalcOnLoad="1"/>
</workbook>
</file>

<file path=xl/sharedStrings.xml><?xml version="1.0" encoding="utf-8"?>
<sst xmlns="http://schemas.openxmlformats.org/spreadsheetml/2006/main" count="506" uniqueCount="198">
  <si>
    <t>Rank in Sex</t>
  </si>
  <si>
    <t>Rank in Class</t>
  </si>
  <si>
    <t>Bib</t>
  </si>
  <si>
    <t>Last Name</t>
  </si>
  <si>
    <t>First Name</t>
  </si>
  <si>
    <t>Class</t>
  </si>
  <si>
    <t>Sex</t>
  </si>
  <si>
    <t>Birth Date</t>
  </si>
  <si>
    <t>Birth Year</t>
  </si>
  <si>
    <t>Age</t>
  </si>
  <si>
    <t>Division</t>
  </si>
  <si>
    <t>Affiliation</t>
  </si>
  <si>
    <t>Affiliation Abbreviation</t>
  </si>
  <si>
    <t>Nation</t>
  </si>
  <si>
    <t>Time</t>
  </si>
  <si>
    <t>Time Back</t>
  </si>
  <si>
    <t>Race Points</t>
  </si>
  <si>
    <t>USSA Number</t>
  </si>
  <si>
    <t>FIS Number</t>
  </si>
  <si>
    <t>FIS Status</t>
  </si>
  <si>
    <t>USSA Distance Points</t>
  </si>
  <si>
    <t>FIS Distance Points</t>
  </si>
  <si>
    <t>USSA Sprint Points</t>
  </si>
  <si>
    <t>FIS Sprint Points</t>
  </si>
  <si>
    <t>USSA Calculated Penalty</t>
  </si>
  <si>
    <t>USSA Applied Penalty</t>
  </si>
  <si>
    <t>FIS Calculated Penalty</t>
  </si>
  <si>
    <t>FIS Applied Penalty</t>
  </si>
  <si>
    <t>GROUP_BY</t>
  </si>
  <si>
    <t>GROUP_HEADER</t>
  </si>
  <si>
    <t>Laukli</t>
  </si>
  <si>
    <t>Sophia</t>
  </si>
  <si>
    <t>Women</t>
  </si>
  <si>
    <t>F</t>
  </si>
  <si>
    <t>West</t>
  </si>
  <si>
    <t>University of Utah</t>
  </si>
  <si>
    <t>UU</t>
  </si>
  <si>
    <t>USA</t>
  </si>
  <si>
    <t>a</t>
  </si>
  <si>
    <t>Women-Free-15 km</t>
  </si>
  <si>
    <t>McCabe</t>
  </si>
  <si>
    <t>Novie</t>
  </si>
  <si>
    <t>Lyons</t>
  </si>
  <si>
    <t>Jasmine</t>
  </si>
  <si>
    <t>East</t>
  </si>
  <si>
    <t>University of New Hampshire</t>
  </si>
  <si>
    <t>UNH</t>
  </si>
  <si>
    <t>CAN</t>
  </si>
  <si>
    <t>+1:29.3</t>
  </si>
  <si>
    <t>Kramer</t>
  </si>
  <si>
    <t>Kendall</t>
  </si>
  <si>
    <t>University of Alaska Fairbanks</t>
  </si>
  <si>
    <t>UAF</t>
  </si>
  <si>
    <t>+1:46.0</t>
  </si>
  <si>
    <t>Pulles</t>
  </si>
  <si>
    <t>Mariel</t>
  </si>
  <si>
    <t>EST</t>
  </si>
  <si>
    <t>+2:05.7</t>
  </si>
  <si>
    <t>Bizyukova</t>
  </si>
  <si>
    <t>Anna</t>
  </si>
  <si>
    <t>University of Vermont</t>
  </si>
  <si>
    <t>UVM</t>
  </si>
  <si>
    <t>+2:12.0</t>
  </si>
  <si>
    <t>Abrahamsson</t>
  </si>
  <si>
    <t>Hanna</t>
  </si>
  <si>
    <t>University of Colorado</t>
  </si>
  <si>
    <t>CU</t>
  </si>
  <si>
    <t>SWE</t>
  </si>
  <si>
    <t>+2:17.6</t>
  </si>
  <si>
    <t>Palmer-Leger</t>
  </si>
  <si>
    <t>Sydney</t>
  </si>
  <si>
    <t>+2:18.1</t>
  </si>
  <si>
    <t>Stav</t>
  </si>
  <si>
    <t>Astrid</t>
  </si>
  <si>
    <t>University of Alaska Anchorage</t>
  </si>
  <si>
    <t>UAA</t>
  </si>
  <si>
    <t>NOR</t>
  </si>
  <si>
    <t>+2:23.1</t>
  </si>
  <si>
    <t>Anderson</t>
  </si>
  <si>
    <t>Renae</t>
  </si>
  <si>
    <t>Bowdoin College</t>
  </si>
  <si>
    <t>BOW</t>
  </si>
  <si>
    <t>+2:54.3</t>
  </si>
  <si>
    <t>Paradis</t>
  </si>
  <si>
    <t>Pascale</t>
  </si>
  <si>
    <t>+2:57.3</t>
  </si>
  <si>
    <t>Needham</t>
  </si>
  <si>
    <t>Anabel</t>
  </si>
  <si>
    <t>Central</t>
  </si>
  <si>
    <t>Michigan Tech University</t>
  </si>
  <si>
    <t>MTU</t>
  </si>
  <si>
    <t>+3:00.0</t>
  </si>
  <si>
    <t>Bianco</t>
  </si>
  <si>
    <t>Erin</t>
  </si>
  <si>
    <t>Colby College</t>
  </si>
  <si>
    <t>COL</t>
  </si>
  <si>
    <t>+3:11.8</t>
  </si>
  <si>
    <t>Semb</t>
  </si>
  <si>
    <t>Henriette</t>
  </si>
  <si>
    <t>+3:12.6</t>
  </si>
  <si>
    <t>Nystedt</t>
  </si>
  <si>
    <t>Lisa</t>
  </si>
  <si>
    <t>+3:13.8</t>
  </si>
  <si>
    <t>Gebhardt</t>
  </si>
  <si>
    <t>Waverly</t>
  </si>
  <si>
    <t>+3:37.8</t>
  </si>
  <si>
    <t>Brewster</t>
  </si>
  <si>
    <t>Haley</t>
  </si>
  <si>
    <t>+3:40.9</t>
  </si>
  <si>
    <t>Fordham</t>
  </si>
  <si>
    <t>Rosie</t>
  </si>
  <si>
    <t>AUS</t>
  </si>
  <si>
    <t>+3:51.3</t>
  </si>
  <si>
    <t>Ray</t>
  </si>
  <si>
    <t>University of Denver</t>
  </si>
  <si>
    <t>DU</t>
  </si>
  <si>
    <t>FIN</t>
  </si>
  <si>
    <t>+3:51.5</t>
  </si>
  <si>
    <t>Dietze</t>
  </si>
  <si>
    <t>Anna-Maria</t>
  </si>
  <si>
    <t>GER</t>
  </si>
  <si>
    <t>+4:05.9</t>
  </si>
  <si>
    <t>Mazzoni</t>
  </si>
  <si>
    <t>Montana State University</t>
  </si>
  <si>
    <t>MSU</t>
  </si>
  <si>
    <t>+4:07.5</t>
  </si>
  <si>
    <t>Kaleta</t>
  </si>
  <si>
    <t>Weronika</t>
  </si>
  <si>
    <t>POL</t>
  </si>
  <si>
    <t>+4:18.3</t>
  </si>
  <si>
    <t>Katajala</t>
  </si>
  <si>
    <t>Nea</t>
  </si>
  <si>
    <t>+4:23.2</t>
  </si>
  <si>
    <t>Lucinda</t>
  </si>
  <si>
    <t>+4:24.6</t>
  </si>
  <si>
    <t>Strack</t>
  </si>
  <si>
    <t>Emma</t>
  </si>
  <si>
    <t>St. Lawrence University</t>
  </si>
  <si>
    <t>SLU</t>
  </si>
  <si>
    <t>+4:25.6</t>
  </si>
  <si>
    <t>Schwartz</t>
  </si>
  <si>
    <t>Rena</t>
  </si>
  <si>
    <t>Dartmouth College</t>
  </si>
  <si>
    <t>DAR</t>
  </si>
  <si>
    <t>+4:30.9</t>
  </si>
  <si>
    <t>Pryce</t>
  </si>
  <si>
    <t>+4:42.4</t>
  </si>
  <si>
    <t>Eide</t>
  </si>
  <si>
    <t>Hilde</t>
  </si>
  <si>
    <t>Northern Michigan University</t>
  </si>
  <si>
    <t>NMU</t>
  </si>
  <si>
    <t>+4:44.3</t>
  </si>
  <si>
    <t>Bygrave</t>
  </si>
  <si>
    <t>Tuva</t>
  </si>
  <si>
    <t>+5:02.0</t>
  </si>
  <si>
    <t>Norli</t>
  </si>
  <si>
    <t>Vera</t>
  </si>
  <si>
    <t>+5:07.1</t>
  </si>
  <si>
    <t>Ogden</t>
  </si>
  <si>
    <t>Charlotte</t>
  </si>
  <si>
    <t>Middlebury College</t>
  </si>
  <si>
    <t>MID</t>
  </si>
  <si>
    <t>+5:14.0</t>
  </si>
  <si>
    <t>Richter</t>
  </si>
  <si>
    <t>Merle</t>
  </si>
  <si>
    <t>+5:49.7</t>
  </si>
  <si>
    <t>Larsson</t>
  </si>
  <si>
    <t>+6:09.4</t>
  </si>
  <si>
    <t>Ellis</t>
  </si>
  <si>
    <t>Avery</t>
  </si>
  <si>
    <t>+6:35.2</t>
  </si>
  <si>
    <t>Scholz</t>
  </si>
  <si>
    <t>Gretta</t>
  </si>
  <si>
    <t>+6:55.4</t>
  </si>
  <si>
    <t>Dybwad</t>
  </si>
  <si>
    <t>Victoria</t>
  </si>
  <si>
    <t>The College of St. Scholastica</t>
  </si>
  <si>
    <t>CSS</t>
  </si>
  <si>
    <t>+6:56.2</t>
  </si>
  <si>
    <t>Clayton</t>
  </si>
  <si>
    <t>Rose</t>
  </si>
  <si>
    <t>+7:02.3</t>
  </si>
  <si>
    <t>Hyncicova</t>
  </si>
  <si>
    <t>Katerina</t>
  </si>
  <si>
    <t>CZE</t>
  </si>
  <si>
    <t>+7:33.9</t>
  </si>
  <si>
    <t>Gellert</t>
  </si>
  <si>
    <t>Margaret</t>
  </si>
  <si>
    <t>+8:18.8</t>
  </si>
  <si>
    <t>Tobin</t>
  </si>
  <si>
    <t>Garvie</t>
  </si>
  <si>
    <t>DNF</t>
  </si>
  <si>
    <t>USSA Calc</t>
  </si>
  <si>
    <t>FIS Calc</t>
  </si>
  <si>
    <t>*104.5</t>
  </si>
  <si>
    <t>*74.91</t>
  </si>
  <si>
    <t>*103.99</t>
  </si>
  <si>
    <t>*76.19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</si>
</sst>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47" fontId="0" fillId="0" borderId="0" xfId="0" applyNumberForma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1"/>
  <sheetViews>
    <sheetView tabSelected="1" workbookViewId="0" topLeftCell="A1">
      <selection activeCell="R2" sqref="R2"/>
    </sheetView>
  </sheetViews>
  <sheetFormatPr defaultColWidth="9.140625" defaultRowHeight="12.75"/>
  <cols>
    <col min="1" max="2" width="7.8515625" style="5" bestFit="1" customWidth="1"/>
    <col min="3" max="3" width="4.00390625" style="5" bestFit="1" customWidth="1"/>
    <col min="4" max="4" width="12.421875" style="7" bestFit="1" customWidth="1"/>
    <col min="5" max="5" width="10.421875" style="7" bestFit="1" customWidth="1"/>
    <col min="6" max="6" width="7.421875" style="7" bestFit="1" customWidth="1"/>
    <col min="7" max="7" width="4.57421875" style="7" bestFit="1" customWidth="1"/>
    <col min="8" max="9" width="5.28125" style="5" bestFit="1" customWidth="1"/>
    <col min="10" max="10" width="4.57421875" style="5" bestFit="1" customWidth="1"/>
    <col min="11" max="11" width="8.140625" style="5" bestFit="1" customWidth="1"/>
    <col min="12" max="12" width="32.7109375" style="5" customWidth="1"/>
    <col min="13" max="13" width="15.140625" style="5" customWidth="1"/>
    <col min="14" max="14" width="6.8515625" style="5" bestFit="1" customWidth="1"/>
    <col min="15" max="15" width="8.57421875" style="3" customWidth="1"/>
    <col min="16" max="16" width="8.7109375" style="3" customWidth="1"/>
    <col min="17" max="17" width="7.00390625" style="9" bestFit="1" customWidth="1"/>
    <col min="18" max="19" width="8.140625" style="5" bestFit="1" customWidth="1"/>
    <col min="20" max="20" width="6.57421875" style="5" bestFit="1" customWidth="1"/>
    <col min="21" max="22" width="8.7109375" style="9" bestFit="1" customWidth="1"/>
    <col min="23" max="24" width="7.00390625" style="9" bestFit="1" customWidth="1"/>
    <col min="25" max="26" width="9.140625" style="11" customWidth="1"/>
    <col min="27" max="27" width="8.421875" style="9" bestFit="1" customWidth="1"/>
    <col min="28" max="28" width="8.00390625" style="9" bestFit="1" customWidth="1"/>
    <col min="29" max="29" width="8.421875" style="9" bestFit="1" customWidth="1"/>
    <col min="30" max="30" width="8.00390625" style="9" bestFit="1" customWidth="1"/>
    <col min="31" max="32" width="17.7109375" style="5" bestFit="1" customWidth="1"/>
    <col min="33" max="16384" width="9.140625" style="5" customWidth="1"/>
  </cols>
  <sheetData>
    <row r="1" spans="1:32" s="1" customFormat="1" ht="51">
      <c r="A1" s="1" t="s">
        <v>0</v>
      </c>
      <c r="B1" s="1" t="s">
        <v>1</v>
      </c>
      <c r="C1" s="1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2" t="s">
        <v>15</v>
      </c>
      <c r="Q1" s="8" t="s">
        <v>16</v>
      </c>
      <c r="R1" s="1" t="s">
        <v>17</v>
      </c>
      <c r="S1" s="1" t="s">
        <v>18</v>
      </c>
      <c r="T1" s="1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10" t="s">
        <v>192</v>
      </c>
      <c r="Z1" s="10" t="s">
        <v>193</v>
      </c>
      <c r="AA1" s="8" t="s">
        <v>24</v>
      </c>
      <c r="AB1" s="8" t="s">
        <v>25</v>
      </c>
      <c r="AC1" s="8" t="s">
        <v>26</v>
      </c>
      <c r="AD1" s="8" t="s">
        <v>27</v>
      </c>
      <c r="AE1" s="1" t="s">
        <v>28</v>
      </c>
      <c r="AF1" s="1" t="s">
        <v>29</v>
      </c>
    </row>
    <row r="2" spans="1:32" ht="12.75">
      <c r="A2" s="5">
        <v>1</v>
      </c>
      <c r="B2" s="5">
        <v>1</v>
      </c>
      <c r="C2" s="5">
        <v>4</v>
      </c>
      <c r="D2" s="7" t="s">
        <v>30</v>
      </c>
      <c r="E2" s="7" t="s">
        <v>31</v>
      </c>
      <c r="F2" s="7" t="s">
        <v>32</v>
      </c>
      <c r="G2" s="7" t="s">
        <v>33</v>
      </c>
      <c r="I2" s="5">
        <v>2000</v>
      </c>
      <c r="J2" s="5">
        <v>21</v>
      </c>
      <c r="K2" s="5" t="s">
        <v>34</v>
      </c>
      <c r="L2" s="5" t="s">
        <v>35</v>
      </c>
      <c r="M2" s="5" t="s">
        <v>36</v>
      </c>
      <c r="N2" s="5" t="s">
        <v>37</v>
      </c>
      <c r="O2" s="4">
        <v>0.025413194444444443</v>
      </c>
      <c r="P2" s="3">
        <v>0</v>
      </c>
      <c r="Q2" s="9">
        <v>0</v>
      </c>
      <c r="R2" s="5">
        <v>6654566</v>
      </c>
      <c r="S2" s="5">
        <v>3535718</v>
      </c>
      <c r="T2" s="5" t="s">
        <v>38</v>
      </c>
      <c r="U2" s="9">
        <v>36.86</v>
      </c>
      <c r="V2" s="9">
        <v>44.9</v>
      </c>
      <c r="W2" s="9">
        <v>167.41</v>
      </c>
      <c r="X2" s="9">
        <v>188.58</v>
      </c>
      <c r="Y2" s="11">
        <v>36.86</v>
      </c>
      <c r="Z2" s="11">
        <v>44.9</v>
      </c>
      <c r="AA2" s="9">
        <v>40.47</v>
      </c>
      <c r="AB2" s="9">
        <v>40.47</v>
      </c>
      <c r="AC2" s="9">
        <v>43.39</v>
      </c>
      <c r="AD2" s="9">
        <v>43.39</v>
      </c>
      <c r="AE2" s="5" t="s">
        <v>39</v>
      </c>
      <c r="AF2" s="5" t="s">
        <v>39</v>
      </c>
    </row>
    <row r="3" spans="1:32" ht="12.75">
      <c r="A3" s="5">
        <v>2</v>
      </c>
      <c r="B3" s="5">
        <v>2</v>
      </c>
      <c r="C3" s="5">
        <v>7</v>
      </c>
      <c r="D3" s="7" t="s">
        <v>40</v>
      </c>
      <c r="E3" s="7" t="s">
        <v>41</v>
      </c>
      <c r="F3" s="7" t="s">
        <v>32</v>
      </c>
      <c r="G3" s="7" t="s">
        <v>33</v>
      </c>
      <c r="I3" s="5">
        <v>2001</v>
      </c>
      <c r="J3" s="5">
        <v>20</v>
      </c>
      <c r="K3" s="5" t="s">
        <v>34</v>
      </c>
      <c r="L3" s="5" t="s">
        <v>35</v>
      </c>
      <c r="M3" s="5" t="s">
        <v>36</v>
      </c>
      <c r="N3" s="5" t="s">
        <v>37</v>
      </c>
      <c r="O3" s="4">
        <v>0.02580439814814815</v>
      </c>
      <c r="P3" s="3">
        <v>33.8</v>
      </c>
      <c r="Q3" s="9">
        <v>21.55</v>
      </c>
      <c r="R3" s="5">
        <v>6647592</v>
      </c>
      <c r="S3" s="5">
        <v>3535703</v>
      </c>
      <c r="T3" s="5" t="s">
        <v>38</v>
      </c>
      <c r="U3" s="9">
        <v>40.21</v>
      </c>
      <c r="V3" s="9">
        <v>45.64</v>
      </c>
      <c r="W3" s="9">
        <v>91.06</v>
      </c>
      <c r="X3" s="9">
        <v>94.73</v>
      </c>
      <c r="Y3" s="11">
        <v>40.21</v>
      </c>
      <c r="Z3" s="11">
        <v>45.64</v>
      </c>
      <c r="AA3" s="9">
        <v>40.47</v>
      </c>
      <c r="AB3" s="9">
        <v>40.47</v>
      </c>
      <c r="AC3" s="9">
        <v>43.39</v>
      </c>
      <c r="AD3" s="9">
        <v>43.39</v>
      </c>
      <c r="AE3" s="5" t="s">
        <v>39</v>
      </c>
      <c r="AF3" s="5" t="s">
        <v>39</v>
      </c>
    </row>
    <row r="4" spans="1:32" ht="12.75">
      <c r="A4" s="5">
        <v>3</v>
      </c>
      <c r="B4" s="5">
        <v>3</v>
      </c>
      <c r="C4" s="5">
        <v>5</v>
      </c>
      <c r="D4" s="7" t="s">
        <v>42</v>
      </c>
      <c r="E4" s="7" t="s">
        <v>43</v>
      </c>
      <c r="F4" s="7" t="s">
        <v>32</v>
      </c>
      <c r="G4" s="7" t="s">
        <v>33</v>
      </c>
      <c r="I4" s="5">
        <v>2002</v>
      </c>
      <c r="J4" s="5">
        <v>19</v>
      </c>
      <c r="K4" s="5" t="s">
        <v>44</v>
      </c>
      <c r="L4" s="5" t="s">
        <v>45</v>
      </c>
      <c r="M4" s="5" t="s">
        <v>46</v>
      </c>
      <c r="N4" s="5" t="s">
        <v>47</v>
      </c>
      <c r="O4" s="4">
        <v>0.026446759259259264</v>
      </c>
      <c r="P4" s="3" t="s">
        <v>48</v>
      </c>
      <c r="Q4" s="9">
        <v>56.94</v>
      </c>
      <c r="R4" s="5">
        <v>7034027</v>
      </c>
      <c r="S4" s="5">
        <v>3105404</v>
      </c>
      <c r="T4" s="5" t="s">
        <v>38</v>
      </c>
      <c r="U4" s="9">
        <v>74.7</v>
      </c>
      <c r="V4" s="9">
        <v>103.99</v>
      </c>
      <c r="W4" s="9">
        <v>224.76</v>
      </c>
      <c r="X4" s="9">
        <v>236.91</v>
      </c>
      <c r="Y4" s="11">
        <v>74.7</v>
      </c>
      <c r="Z4" s="11" t="s">
        <v>196</v>
      </c>
      <c r="AA4" s="9">
        <v>40.47</v>
      </c>
      <c r="AB4" s="9">
        <v>40.47</v>
      </c>
      <c r="AC4" s="9">
        <v>43.39</v>
      </c>
      <c r="AD4" s="9">
        <v>43.39</v>
      </c>
      <c r="AE4" s="5" t="s">
        <v>39</v>
      </c>
      <c r="AF4" s="5" t="s">
        <v>39</v>
      </c>
    </row>
    <row r="5" spans="1:32" ht="12.75">
      <c r="A5" s="5">
        <v>4</v>
      </c>
      <c r="B5" s="5">
        <v>4</v>
      </c>
      <c r="C5" s="5">
        <v>11</v>
      </c>
      <c r="D5" s="7" t="s">
        <v>49</v>
      </c>
      <c r="E5" s="7" t="s">
        <v>50</v>
      </c>
      <c r="F5" s="7" t="s">
        <v>32</v>
      </c>
      <c r="G5" s="7" t="s">
        <v>33</v>
      </c>
      <c r="I5" s="5">
        <v>2002</v>
      </c>
      <c r="J5" s="5">
        <v>19</v>
      </c>
      <c r="K5" s="5" t="s">
        <v>34</v>
      </c>
      <c r="L5" s="5" t="s">
        <v>51</v>
      </c>
      <c r="M5" s="5" t="s">
        <v>52</v>
      </c>
      <c r="N5" s="5" t="s">
        <v>37</v>
      </c>
      <c r="O5" s="4">
        <v>0.026640046296296294</v>
      </c>
      <c r="P5" s="3" t="s">
        <v>53</v>
      </c>
      <c r="Q5" s="9">
        <v>67.59</v>
      </c>
      <c r="R5" s="5">
        <v>6632466</v>
      </c>
      <c r="S5" s="5">
        <v>3535770</v>
      </c>
      <c r="T5" s="5" t="s">
        <v>38</v>
      </c>
      <c r="U5" s="9">
        <v>74.91</v>
      </c>
      <c r="V5" s="9">
        <v>72.18</v>
      </c>
      <c r="W5" s="9">
        <v>164.51</v>
      </c>
      <c r="X5" s="9">
        <v>175.85</v>
      </c>
      <c r="Y5" s="11" t="s">
        <v>195</v>
      </c>
      <c r="Z5" s="11">
        <v>72.18</v>
      </c>
      <c r="AA5" s="9">
        <v>40.47</v>
      </c>
      <c r="AB5" s="9">
        <v>40.47</v>
      </c>
      <c r="AC5" s="9">
        <v>43.39</v>
      </c>
      <c r="AD5" s="9">
        <v>43.39</v>
      </c>
      <c r="AE5" s="5" t="s">
        <v>39</v>
      </c>
      <c r="AF5" s="5" t="s">
        <v>39</v>
      </c>
    </row>
    <row r="6" spans="1:32" ht="12.75">
      <c r="A6" s="5">
        <v>5</v>
      </c>
      <c r="B6" s="5">
        <v>5</v>
      </c>
      <c r="C6" s="5">
        <v>13</v>
      </c>
      <c r="D6" s="7" t="s">
        <v>54</v>
      </c>
      <c r="E6" s="7" t="s">
        <v>55</v>
      </c>
      <c r="F6" s="7" t="s">
        <v>32</v>
      </c>
      <c r="G6" s="7" t="s">
        <v>33</v>
      </c>
      <c r="I6" s="5">
        <v>1998</v>
      </c>
      <c r="J6" s="5">
        <v>23</v>
      </c>
      <c r="K6" s="5" t="s">
        <v>34</v>
      </c>
      <c r="L6" s="5" t="s">
        <v>51</v>
      </c>
      <c r="M6" s="5" t="s">
        <v>52</v>
      </c>
      <c r="N6" s="5" t="s">
        <v>56</v>
      </c>
      <c r="O6" s="4">
        <v>0.02686805555555555</v>
      </c>
      <c r="P6" s="3" t="s">
        <v>57</v>
      </c>
      <c r="Q6" s="9">
        <v>80.15</v>
      </c>
      <c r="R6" s="5">
        <v>6957969</v>
      </c>
      <c r="S6" s="5">
        <v>3395115</v>
      </c>
      <c r="T6" s="5" t="s">
        <v>38</v>
      </c>
      <c r="U6" s="9">
        <v>104.5</v>
      </c>
      <c r="V6" s="9">
        <v>76.19</v>
      </c>
      <c r="W6" s="9">
        <v>109.39</v>
      </c>
      <c r="X6" s="9">
        <v>83.64</v>
      </c>
      <c r="Y6" s="11" t="s">
        <v>194</v>
      </c>
      <c r="Z6" s="11" t="s">
        <v>197</v>
      </c>
      <c r="AA6" s="9">
        <v>40.47</v>
      </c>
      <c r="AB6" s="9">
        <v>40.47</v>
      </c>
      <c r="AC6" s="9">
        <v>43.39</v>
      </c>
      <c r="AD6" s="9">
        <v>43.39</v>
      </c>
      <c r="AE6" s="5" t="s">
        <v>39</v>
      </c>
      <c r="AF6" s="5" t="s">
        <v>39</v>
      </c>
    </row>
    <row r="7" spans="1:32" ht="12.75">
      <c r="A7" s="5">
        <v>6</v>
      </c>
      <c r="B7" s="5">
        <v>6</v>
      </c>
      <c r="C7" s="5">
        <v>10</v>
      </c>
      <c r="D7" s="7" t="s">
        <v>58</v>
      </c>
      <c r="E7" s="7" t="s">
        <v>59</v>
      </c>
      <c r="F7" s="7" t="s">
        <v>32</v>
      </c>
      <c r="G7" s="7" t="s">
        <v>33</v>
      </c>
      <c r="I7" s="5">
        <v>1996</v>
      </c>
      <c r="J7" s="5">
        <v>25</v>
      </c>
      <c r="K7" s="5" t="s">
        <v>44</v>
      </c>
      <c r="L7" s="5" t="s">
        <v>60</v>
      </c>
      <c r="M7" s="5" t="s">
        <v>61</v>
      </c>
      <c r="O7" s="4">
        <v>0.026940972222222224</v>
      </c>
      <c r="P7" s="3" t="s">
        <v>62</v>
      </c>
      <c r="Q7" s="9">
        <v>84.16</v>
      </c>
      <c r="R7" s="5">
        <v>6861294</v>
      </c>
      <c r="S7" s="5">
        <v>3486396</v>
      </c>
      <c r="U7" s="9">
        <v>62.61</v>
      </c>
      <c r="W7" s="9">
        <v>142.77</v>
      </c>
      <c r="Y7" s="12">
        <f>SUM(Y2:Y6)/3.75</f>
        <v>40.471999999999994</v>
      </c>
      <c r="Z7" s="12">
        <f>SUM(Z2:Z6)/3.75</f>
        <v>43.392</v>
      </c>
      <c r="AA7" s="9">
        <v>40.47</v>
      </c>
      <c r="AB7" s="9">
        <v>40.47</v>
      </c>
      <c r="AC7" s="9">
        <v>43.39</v>
      </c>
      <c r="AD7" s="9">
        <v>43.39</v>
      </c>
      <c r="AE7" s="5" t="s">
        <v>39</v>
      </c>
      <c r="AF7" s="5" t="s">
        <v>39</v>
      </c>
    </row>
    <row r="8" spans="1:32" ht="12.75">
      <c r="A8" s="5">
        <v>7</v>
      </c>
      <c r="B8" s="5">
        <v>7</v>
      </c>
      <c r="C8" s="5">
        <v>9</v>
      </c>
      <c r="D8" s="7" t="s">
        <v>63</v>
      </c>
      <c r="E8" s="7" t="s">
        <v>64</v>
      </c>
      <c r="F8" s="7" t="s">
        <v>32</v>
      </c>
      <c r="G8" s="7" t="s">
        <v>33</v>
      </c>
      <c r="I8" s="5">
        <v>2000</v>
      </c>
      <c r="J8" s="5">
        <v>21</v>
      </c>
      <c r="K8" s="5" t="s">
        <v>34</v>
      </c>
      <c r="L8" s="5" t="s">
        <v>65</v>
      </c>
      <c r="M8" s="5" t="s">
        <v>66</v>
      </c>
      <c r="N8" s="5" t="s">
        <v>67</v>
      </c>
      <c r="O8" s="4">
        <v>0.02700578703703704</v>
      </c>
      <c r="P8" s="3" t="s">
        <v>68</v>
      </c>
      <c r="Q8" s="9">
        <v>87.74</v>
      </c>
      <c r="R8" s="5">
        <v>7119945</v>
      </c>
      <c r="S8" s="5">
        <v>3506247</v>
      </c>
      <c r="T8" s="5" t="s">
        <v>38</v>
      </c>
      <c r="U8" s="9">
        <v>86.71</v>
      </c>
      <c r="V8" s="9">
        <v>68.92</v>
      </c>
      <c r="X8" s="9">
        <v>133.07</v>
      </c>
      <c r="AA8" s="9">
        <v>40.47</v>
      </c>
      <c r="AB8" s="9">
        <v>40.47</v>
      </c>
      <c r="AC8" s="9">
        <v>43.39</v>
      </c>
      <c r="AD8" s="9">
        <v>43.39</v>
      </c>
      <c r="AE8" s="5" t="s">
        <v>39</v>
      </c>
      <c r="AF8" s="5" t="s">
        <v>39</v>
      </c>
    </row>
    <row r="9" spans="1:32" ht="12.75">
      <c r="A9" s="5">
        <v>8</v>
      </c>
      <c r="B9" s="5">
        <v>8</v>
      </c>
      <c r="C9" s="5">
        <v>2</v>
      </c>
      <c r="D9" s="7" t="s">
        <v>69</v>
      </c>
      <c r="E9" s="7" t="s">
        <v>70</v>
      </c>
      <c r="F9" s="7" t="s">
        <v>32</v>
      </c>
      <c r="G9" s="7" t="s">
        <v>33</v>
      </c>
      <c r="I9" s="5">
        <v>2002</v>
      </c>
      <c r="J9" s="5">
        <v>19</v>
      </c>
      <c r="K9" s="5" t="s">
        <v>34</v>
      </c>
      <c r="L9" s="5" t="s">
        <v>35</v>
      </c>
      <c r="M9" s="5" t="s">
        <v>36</v>
      </c>
      <c r="N9" s="5" t="s">
        <v>37</v>
      </c>
      <c r="O9" s="4">
        <v>0.027011574074074077</v>
      </c>
      <c r="P9" s="3" t="s">
        <v>71</v>
      </c>
      <c r="Q9" s="9">
        <v>88.05</v>
      </c>
      <c r="R9" s="5">
        <v>6254247</v>
      </c>
      <c r="S9" s="5">
        <v>3535791</v>
      </c>
      <c r="T9" s="5" t="s">
        <v>38</v>
      </c>
      <c r="U9" s="9">
        <v>49.06</v>
      </c>
      <c r="V9" s="9">
        <v>46.1</v>
      </c>
      <c r="W9" s="9">
        <v>123.05</v>
      </c>
      <c r="X9" s="9">
        <v>120.83</v>
      </c>
      <c r="AA9" s="9">
        <v>40.47</v>
      </c>
      <c r="AB9" s="9">
        <v>40.47</v>
      </c>
      <c r="AC9" s="9">
        <v>43.39</v>
      </c>
      <c r="AD9" s="9">
        <v>43.39</v>
      </c>
      <c r="AE9" s="5" t="s">
        <v>39</v>
      </c>
      <c r="AF9" s="5" t="s">
        <v>39</v>
      </c>
    </row>
    <row r="10" spans="1:32" ht="12.75">
      <c r="A10" s="5">
        <v>9</v>
      </c>
      <c r="B10" s="5">
        <v>9</v>
      </c>
      <c r="C10" s="5">
        <v>23</v>
      </c>
      <c r="D10" s="7" t="s">
        <v>72</v>
      </c>
      <c r="E10" s="7" t="s">
        <v>73</v>
      </c>
      <c r="F10" s="7" t="s">
        <v>32</v>
      </c>
      <c r="G10" s="7" t="s">
        <v>33</v>
      </c>
      <c r="I10" s="5">
        <v>1999</v>
      </c>
      <c r="J10" s="5">
        <v>22</v>
      </c>
      <c r="K10" s="5" t="s">
        <v>34</v>
      </c>
      <c r="L10" s="5" t="s">
        <v>74</v>
      </c>
      <c r="M10" s="5" t="s">
        <v>75</v>
      </c>
      <c r="N10" s="5" t="s">
        <v>76</v>
      </c>
      <c r="O10" s="4">
        <v>0.02706944444444444</v>
      </c>
      <c r="P10" s="3" t="s">
        <v>77</v>
      </c>
      <c r="Q10" s="9">
        <v>91.24</v>
      </c>
      <c r="R10" s="5">
        <v>7110461</v>
      </c>
      <c r="S10" s="5">
        <v>3426676</v>
      </c>
      <c r="T10" s="5" t="s">
        <v>38</v>
      </c>
      <c r="U10" s="9">
        <v>126.74</v>
      </c>
      <c r="V10" s="9">
        <v>56.7</v>
      </c>
      <c r="W10" s="9">
        <v>203.57</v>
      </c>
      <c r="X10" s="9">
        <v>230.83</v>
      </c>
      <c r="AA10" s="9">
        <v>40.47</v>
      </c>
      <c r="AB10" s="9">
        <v>40.47</v>
      </c>
      <c r="AC10" s="9">
        <v>43.39</v>
      </c>
      <c r="AD10" s="9">
        <v>43.39</v>
      </c>
      <c r="AE10" s="5" t="s">
        <v>39</v>
      </c>
      <c r="AF10" s="5" t="s">
        <v>39</v>
      </c>
    </row>
    <row r="11" spans="1:32" ht="12.75">
      <c r="A11" s="5">
        <v>10</v>
      </c>
      <c r="B11" s="5">
        <v>10</v>
      </c>
      <c r="C11" s="5">
        <v>20</v>
      </c>
      <c r="D11" s="7" t="s">
        <v>78</v>
      </c>
      <c r="E11" s="7" t="s">
        <v>79</v>
      </c>
      <c r="F11" s="7" t="s">
        <v>32</v>
      </c>
      <c r="G11" s="7" t="s">
        <v>33</v>
      </c>
      <c r="I11" s="5">
        <v>1998</v>
      </c>
      <c r="J11" s="5">
        <v>23</v>
      </c>
      <c r="K11" s="5" t="s">
        <v>44</v>
      </c>
      <c r="L11" s="5" t="s">
        <v>80</v>
      </c>
      <c r="M11" s="5" t="s">
        <v>81</v>
      </c>
      <c r="N11" s="5" t="s">
        <v>37</v>
      </c>
      <c r="O11" s="4">
        <v>0.027430555555555555</v>
      </c>
      <c r="P11" s="3" t="s">
        <v>82</v>
      </c>
      <c r="Q11" s="9">
        <v>111.14</v>
      </c>
      <c r="R11" s="5">
        <v>6577860</v>
      </c>
      <c r="S11" s="5">
        <v>3535708</v>
      </c>
      <c r="T11" s="5" t="s">
        <v>38</v>
      </c>
      <c r="U11" s="9">
        <v>79.66</v>
      </c>
      <c r="V11" s="9">
        <v>148.15</v>
      </c>
      <c r="W11" s="9">
        <v>164.19</v>
      </c>
      <c r="X11" s="9">
        <v>183.29</v>
      </c>
      <c r="AA11" s="9">
        <v>40.47</v>
      </c>
      <c r="AB11" s="9">
        <v>40.47</v>
      </c>
      <c r="AC11" s="9">
        <v>43.39</v>
      </c>
      <c r="AD11" s="9">
        <v>43.39</v>
      </c>
      <c r="AE11" s="5" t="s">
        <v>39</v>
      </c>
      <c r="AF11" s="5" t="s">
        <v>39</v>
      </c>
    </row>
    <row r="12" spans="1:32" ht="12.75">
      <c r="A12" s="5">
        <v>11</v>
      </c>
      <c r="B12" s="5">
        <v>11</v>
      </c>
      <c r="C12" s="5">
        <v>21</v>
      </c>
      <c r="D12" s="7" t="s">
        <v>83</v>
      </c>
      <c r="E12" s="7" t="s">
        <v>84</v>
      </c>
      <c r="F12" s="7" t="s">
        <v>32</v>
      </c>
      <c r="G12" s="7" t="s">
        <v>33</v>
      </c>
      <c r="I12" s="5">
        <v>2002</v>
      </c>
      <c r="J12" s="5">
        <v>19</v>
      </c>
      <c r="K12" s="5" t="s">
        <v>34</v>
      </c>
      <c r="L12" s="5" t="s">
        <v>74</v>
      </c>
      <c r="M12" s="5" t="s">
        <v>75</v>
      </c>
      <c r="N12" s="5" t="s">
        <v>47</v>
      </c>
      <c r="O12" s="4">
        <v>0.027465277777777772</v>
      </c>
      <c r="P12" s="3" t="s">
        <v>85</v>
      </c>
      <c r="Q12" s="9">
        <v>113.05</v>
      </c>
      <c r="R12" s="5">
        <v>7110510</v>
      </c>
      <c r="S12" s="5">
        <v>3105357</v>
      </c>
      <c r="T12" s="5" t="s">
        <v>38</v>
      </c>
      <c r="U12" s="9">
        <v>123.69</v>
      </c>
      <c r="V12" s="9">
        <v>119.37</v>
      </c>
      <c r="W12" s="9">
        <v>213.26</v>
      </c>
      <c r="X12" s="9">
        <v>274.01</v>
      </c>
      <c r="AA12" s="9">
        <v>40.47</v>
      </c>
      <c r="AB12" s="9">
        <v>40.47</v>
      </c>
      <c r="AC12" s="9">
        <v>43.39</v>
      </c>
      <c r="AD12" s="9">
        <v>43.39</v>
      </c>
      <c r="AE12" s="5" t="s">
        <v>39</v>
      </c>
      <c r="AF12" s="5" t="s">
        <v>39</v>
      </c>
    </row>
    <row r="13" spans="1:32" ht="12.75">
      <c r="A13" s="5">
        <v>12</v>
      </c>
      <c r="B13" s="5">
        <v>12</v>
      </c>
      <c r="C13" s="5">
        <v>3</v>
      </c>
      <c r="D13" s="7" t="s">
        <v>86</v>
      </c>
      <c r="E13" s="7" t="s">
        <v>87</v>
      </c>
      <c r="F13" s="7" t="s">
        <v>32</v>
      </c>
      <c r="G13" s="7" t="s">
        <v>33</v>
      </c>
      <c r="I13" s="5">
        <v>2001</v>
      </c>
      <c r="J13" s="5">
        <v>20</v>
      </c>
      <c r="K13" s="5" t="s">
        <v>88</v>
      </c>
      <c r="L13" s="5" t="s">
        <v>89</v>
      </c>
      <c r="M13" s="5" t="s">
        <v>90</v>
      </c>
      <c r="N13" s="5" t="s">
        <v>37</v>
      </c>
      <c r="O13" s="4">
        <v>0.027496527777777776</v>
      </c>
      <c r="P13" s="3" t="s">
        <v>91</v>
      </c>
      <c r="Q13" s="9">
        <v>114.77</v>
      </c>
      <c r="R13" s="5">
        <v>6618896</v>
      </c>
      <c r="S13" s="5">
        <v>3535865</v>
      </c>
      <c r="T13" s="5" t="s">
        <v>38</v>
      </c>
      <c r="U13" s="9">
        <v>76.16</v>
      </c>
      <c r="V13" s="9">
        <v>116.76</v>
      </c>
      <c r="W13" s="9">
        <v>148.56</v>
      </c>
      <c r="X13" s="9">
        <v>164.58</v>
      </c>
      <c r="AA13" s="9">
        <v>40.47</v>
      </c>
      <c r="AB13" s="9">
        <v>40.47</v>
      </c>
      <c r="AC13" s="9">
        <v>43.39</v>
      </c>
      <c r="AD13" s="9">
        <v>43.39</v>
      </c>
      <c r="AE13" s="5" t="s">
        <v>39</v>
      </c>
      <c r="AF13" s="5" t="s">
        <v>39</v>
      </c>
    </row>
    <row r="14" spans="1:32" ht="12.75">
      <c r="A14" s="5">
        <v>13</v>
      </c>
      <c r="B14" s="5">
        <v>13</v>
      </c>
      <c r="C14" s="5">
        <v>22</v>
      </c>
      <c r="D14" s="7" t="s">
        <v>92</v>
      </c>
      <c r="E14" s="7" t="s">
        <v>93</v>
      </c>
      <c r="F14" s="7" t="s">
        <v>32</v>
      </c>
      <c r="G14" s="7" t="s">
        <v>33</v>
      </c>
      <c r="I14" s="5">
        <v>1998</v>
      </c>
      <c r="J14" s="5">
        <v>23</v>
      </c>
      <c r="K14" s="5" t="s">
        <v>44</v>
      </c>
      <c r="L14" s="5" t="s">
        <v>94</v>
      </c>
      <c r="M14" s="5" t="s">
        <v>95</v>
      </c>
      <c r="N14" s="5" t="s">
        <v>37</v>
      </c>
      <c r="O14" s="4">
        <v>0.02763310185185185</v>
      </c>
      <c r="P14" s="3" t="s">
        <v>96</v>
      </c>
      <c r="Q14" s="9">
        <v>122.29</v>
      </c>
      <c r="R14" s="5">
        <v>6865114</v>
      </c>
      <c r="S14" s="5">
        <v>3535990</v>
      </c>
      <c r="T14" s="5" t="s">
        <v>38</v>
      </c>
      <c r="U14" s="9">
        <v>77.74</v>
      </c>
      <c r="V14" s="9">
        <v>182.25</v>
      </c>
      <c r="W14" s="9">
        <v>172.72</v>
      </c>
      <c r="X14" s="9">
        <v>241.5</v>
      </c>
      <c r="AA14" s="9">
        <v>40.47</v>
      </c>
      <c r="AB14" s="9">
        <v>40.47</v>
      </c>
      <c r="AC14" s="9">
        <v>43.39</v>
      </c>
      <c r="AD14" s="9">
        <v>43.39</v>
      </c>
      <c r="AE14" s="5" t="s">
        <v>39</v>
      </c>
      <c r="AF14" s="5" t="s">
        <v>39</v>
      </c>
    </row>
    <row r="15" spans="1:32" ht="12.75">
      <c r="A15" s="5">
        <v>14</v>
      </c>
      <c r="B15" s="5">
        <v>14</v>
      </c>
      <c r="C15" s="5">
        <v>6</v>
      </c>
      <c r="D15" s="7" t="s">
        <v>97</v>
      </c>
      <c r="E15" s="7" t="s">
        <v>98</v>
      </c>
      <c r="F15" s="7" t="s">
        <v>32</v>
      </c>
      <c r="G15" s="7" t="s">
        <v>33</v>
      </c>
      <c r="I15" s="5">
        <v>1999</v>
      </c>
      <c r="J15" s="5">
        <v>22</v>
      </c>
      <c r="K15" s="5" t="s">
        <v>88</v>
      </c>
      <c r="L15" s="5" t="s">
        <v>89</v>
      </c>
      <c r="M15" s="5" t="s">
        <v>90</v>
      </c>
      <c r="N15" s="5" t="s">
        <v>76</v>
      </c>
      <c r="O15" s="4">
        <v>0.02764236111111111</v>
      </c>
      <c r="P15" s="3" t="s">
        <v>99</v>
      </c>
      <c r="Q15" s="9">
        <v>122.8</v>
      </c>
      <c r="R15" s="5">
        <v>6945075</v>
      </c>
      <c r="S15" s="5">
        <v>3426698</v>
      </c>
      <c r="T15" s="5" t="s">
        <v>38</v>
      </c>
      <c r="U15" s="9">
        <v>76.48</v>
      </c>
      <c r="V15" s="9">
        <v>98.05</v>
      </c>
      <c r="W15" s="9">
        <v>160.55</v>
      </c>
      <c r="X15" s="9">
        <v>199.54</v>
      </c>
      <c r="AA15" s="9">
        <v>40.47</v>
      </c>
      <c r="AB15" s="9">
        <v>40.47</v>
      </c>
      <c r="AC15" s="9">
        <v>43.39</v>
      </c>
      <c r="AD15" s="9">
        <v>43.39</v>
      </c>
      <c r="AE15" s="5" t="s">
        <v>39</v>
      </c>
      <c r="AF15" s="5" t="s">
        <v>39</v>
      </c>
    </row>
    <row r="16" spans="1:32" ht="12.75">
      <c r="A16" s="5">
        <v>15</v>
      </c>
      <c r="B16" s="5">
        <v>15</v>
      </c>
      <c r="C16" s="5">
        <v>25</v>
      </c>
      <c r="D16" s="7" t="s">
        <v>100</v>
      </c>
      <c r="E16" s="7" t="s">
        <v>101</v>
      </c>
      <c r="F16" s="7" t="s">
        <v>32</v>
      </c>
      <c r="G16" s="7" t="s">
        <v>33</v>
      </c>
      <c r="I16" s="5">
        <v>2002</v>
      </c>
      <c r="J16" s="5">
        <v>19</v>
      </c>
      <c r="K16" s="5" t="s">
        <v>44</v>
      </c>
      <c r="L16" s="5" t="s">
        <v>45</v>
      </c>
      <c r="M16" s="5" t="s">
        <v>46</v>
      </c>
      <c r="N16" s="5" t="s">
        <v>67</v>
      </c>
      <c r="O16" s="4">
        <v>0.02765625</v>
      </c>
      <c r="P16" s="3" t="s">
        <v>102</v>
      </c>
      <c r="Q16" s="9">
        <v>123.57</v>
      </c>
      <c r="R16" s="5">
        <v>7102232</v>
      </c>
      <c r="S16" s="5">
        <v>3506384</v>
      </c>
      <c r="T16" s="5" t="s">
        <v>38</v>
      </c>
      <c r="U16" s="9">
        <v>93.29</v>
      </c>
      <c r="V16" s="9">
        <v>149.48</v>
      </c>
      <c r="W16" s="9">
        <v>286.56</v>
      </c>
      <c r="X16" s="9">
        <v>281.49</v>
      </c>
      <c r="AA16" s="9">
        <v>40.47</v>
      </c>
      <c r="AB16" s="9">
        <v>40.47</v>
      </c>
      <c r="AC16" s="9">
        <v>43.39</v>
      </c>
      <c r="AD16" s="9">
        <v>43.39</v>
      </c>
      <c r="AE16" s="5" t="s">
        <v>39</v>
      </c>
      <c r="AF16" s="5" t="s">
        <v>39</v>
      </c>
    </row>
    <row r="17" spans="1:32" ht="12.75">
      <c r="A17" s="5">
        <v>16</v>
      </c>
      <c r="B17" s="5">
        <v>16</v>
      </c>
      <c r="C17" s="5">
        <v>8</v>
      </c>
      <c r="D17" s="7" t="s">
        <v>103</v>
      </c>
      <c r="E17" s="7" t="s">
        <v>104</v>
      </c>
      <c r="F17" s="7" t="s">
        <v>32</v>
      </c>
      <c r="G17" s="7" t="s">
        <v>33</v>
      </c>
      <c r="I17" s="5">
        <v>2001</v>
      </c>
      <c r="J17" s="5">
        <v>20</v>
      </c>
      <c r="K17" s="5" t="s">
        <v>44</v>
      </c>
      <c r="L17" s="5" t="s">
        <v>60</v>
      </c>
      <c r="M17" s="5" t="s">
        <v>61</v>
      </c>
      <c r="N17" s="5" t="s">
        <v>37</v>
      </c>
      <c r="O17" s="4">
        <v>0.027934027777777776</v>
      </c>
      <c r="P17" s="3" t="s">
        <v>105</v>
      </c>
      <c r="Q17" s="9">
        <v>138.87</v>
      </c>
      <c r="R17" s="5">
        <v>6113039</v>
      </c>
      <c r="S17" s="5">
        <v>3535685</v>
      </c>
      <c r="T17" s="5" t="s">
        <v>38</v>
      </c>
      <c r="U17" s="9">
        <v>77.05</v>
      </c>
      <c r="V17" s="9">
        <v>120.09</v>
      </c>
      <c r="W17" s="9">
        <v>158.62</v>
      </c>
      <c r="X17" s="9">
        <v>154.15</v>
      </c>
      <c r="AA17" s="9">
        <v>40.47</v>
      </c>
      <c r="AB17" s="9">
        <v>40.47</v>
      </c>
      <c r="AC17" s="9">
        <v>43.39</v>
      </c>
      <c r="AD17" s="9">
        <v>43.39</v>
      </c>
      <c r="AE17" s="5" t="s">
        <v>39</v>
      </c>
      <c r="AF17" s="5" t="s">
        <v>39</v>
      </c>
    </row>
    <row r="18" spans="1:32" ht="12.75">
      <c r="A18" s="5">
        <v>17</v>
      </c>
      <c r="B18" s="5">
        <v>17</v>
      </c>
      <c r="C18" s="5">
        <v>18</v>
      </c>
      <c r="D18" s="7" t="s">
        <v>106</v>
      </c>
      <c r="E18" s="7" t="s">
        <v>107</v>
      </c>
      <c r="F18" s="7" t="s">
        <v>32</v>
      </c>
      <c r="G18" s="7" t="s">
        <v>33</v>
      </c>
      <c r="I18" s="5">
        <v>2003</v>
      </c>
      <c r="J18" s="5">
        <v>18</v>
      </c>
      <c r="K18" s="5" t="s">
        <v>44</v>
      </c>
      <c r="L18" s="5" t="s">
        <v>60</v>
      </c>
      <c r="M18" s="5" t="s">
        <v>61</v>
      </c>
      <c r="N18" s="5" t="s">
        <v>37</v>
      </c>
      <c r="O18" s="4">
        <v>0.027969907407407405</v>
      </c>
      <c r="P18" s="3" t="s">
        <v>108</v>
      </c>
      <c r="Q18" s="9">
        <v>140.85</v>
      </c>
      <c r="R18" s="5">
        <v>6651634</v>
      </c>
      <c r="S18" s="5">
        <v>3535906</v>
      </c>
      <c r="T18" s="5" t="s">
        <v>38</v>
      </c>
      <c r="U18" s="9">
        <v>86.1</v>
      </c>
      <c r="V18" s="9">
        <v>120.44</v>
      </c>
      <c r="W18" s="9">
        <v>180.43</v>
      </c>
      <c r="X18" s="9">
        <v>184.41</v>
      </c>
      <c r="AA18" s="9">
        <v>40.47</v>
      </c>
      <c r="AB18" s="9">
        <v>40.47</v>
      </c>
      <c r="AC18" s="9">
        <v>43.39</v>
      </c>
      <c r="AD18" s="9">
        <v>43.39</v>
      </c>
      <c r="AE18" s="5" t="s">
        <v>39</v>
      </c>
      <c r="AF18" s="5" t="s">
        <v>39</v>
      </c>
    </row>
    <row r="19" spans="1:32" ht="12.75">
      <c r="A19" s="5">
        <v>18</v>
      </c>
      <c r="B19" s="5">
        <v>18</v>
      </c>
      <c r="C19" s="5">
        <v>19</v>
      </c>
      <c r="D19" s="7" t="s">
        <v>109</v>
      </c>
      <c r="E19" s="7" t="s">
        <v>110</v>
      </c>
      <c r="F19" s="7" t="s">
        <v>32</v>
      </c>
      <c r="G19" s="7" t="s">
        <v>33</v>
      </c>
      <c r="I19" s="5">
        <v>2002</v>
      </c>
      <c r="J19" s="5">
        <v>19</v>
      </c>
      <c r="K19" s="5" t="s">
        <v>34</v>
      </c>
      <c r="L19" s="5" t="s">
        <v>51</v>
      </c>
      <c r="M19" s="5" t="s">
        <v>52</v>
      </c>
      <c r="N19" s="5" t="s">
        <v>111</v>
      </c>
      <c r="O19" s="4">
        <v>0.02809027777777778</v>
      </c>
      <c r="P19" s="3" t="s">
        <v>112</v>
      </c>
      <c r="Q19" s="9">
        <v>147.48</v>
      </c>
      <c r="R19" s="5">
        <v>7102587</v>
      </c>
      <c r="S19" s="5">
        <v>3045096</v>
      </c>
      <c r="T19" s="5" t="s">
        <v>38</v>
      </c>
      <c r="U19" s="9">
        <v>136.08</v>
      </c>
      <c r="V19" s="9">
        <v>137.85</v>
      </c>
      <c r="W19" s="9">
        <v>226.8</v>
      </c>
      <c r="X19" s="9">
        <v>221.73</v>
      </c>
      <c r="AA19" s="9">
        <v>40.47</v>
      </c>
      <c r="AB19" s="9">
        <v>40.47</v>
      </c>
      <c r="AC19" s="9">
        <v>43.39</v>
      </c>
      <c r="AD19" s="9">
        <v>43.39</v>
      </c>
      <c r="AE19" s="5" t="s">
        <v>39</v>
      </c>
      <c r="AF19" s="5" t="s">
        <v>39</v>
      </c>
    </row>
    <row r="20" spans="1:32" ht="12.75">
      <c r="A20" s="5">
        <v>19</v>
      </c>
      <c r="B20" s="5">
        <v>19</v>
      </c>
      <c r="C20" s="5">
        <v>38</v>
      </c>
      <c r="D20" s="7" t="s">
        <v>113</v>
      </c>
      <c r="E20" s="7" t="s">
        <v>64</v>
      </c>
      <c r="F20" s="7" t="s">
        <v>32</v>
      </c>
      <c r="G20" s="7" t="s">
        <v>33</v>
      </c>
      <c r="I20" s="5">
        <v>2000</v>
      </c>
      <c r="J20" s="5">
        <v>21</v>
      </c>
      <c r="K20" s="5" t="s">
        <v>34</v>
      </c>
      <c r="L20" s="5" t="s">
        <v>114</v>
      </c>
      <c r="M20" s="5" t="s">
        <v>115</v>
      </c>
      <c r="N20" s="5" t="s">
        <v>116</v>
      </c>
      <c r="O20" s="4">
        <v>0.02809259259259259</v>
      </c>
      <c r="P20" s="3" t="s">
        <v>117</v>
      </c>
      <c r="Q20" s="9">
        <v>147.61</v>
      </c>
      <c r="R20" s="5">
        <v>7039195</v>
      </c>
      <c r="S20" s="5">
        <v>3185863</v>
      </c>
      <c r="T20" s="5" t="s">
        <v>38</v>
      </c>
      <c r="U20" s="9">
        <v>103.48</v>
      </c>
      <c r="V20" s="9">
        <v>91.41</v>
      </c>
      <c r="W20" s="9">
        <v>208.24</v>
      </c>
      <c r="X20" s="9">
        <v>154.4</v>
      </c>
      <c r="AA20" s="9">
        <v>40.47</v>
      </c>
      <c r="AB20" s="9">
        <v>40.47</v>
      </c>
      <c r="AC20" s="9">
        <v>43.39</v>
      </c>
      <c r="AD20" s="9">
        <v>43.39</v>
      </c>
      <c r="AE20" s="5" t="s">
        <v>39</v>
      </c>
      <c r="AF20" s="5" t="s">
        <v>39</v>
      </c>
    </row>
    <row r="21" spans="1:32" ht="12.75">
      <c r="A21" s="5">
        <v>20</v>
      </c>
      <c r="B21" s="5">
        <v>20</v>
      </c>
      <c r="C21" s="5">
        <v>16</v>
      </c>
      <c r="D21" s="7" t="s">
        <v>118</v>
      </c>
      <c r="E21" s="7" t="s">
        <v>119</v>
      </c>
      <c r="F21" s="7" t="s">
        <v>32</v>
      </c>
      <c r="G21" s="7" t="s">
        <v>33</v>
      </c>
      <c r="I21" s="5">
        <v>1999</v>
      </c>
      <c r="J21" s="5">
        <v>22</v>
      </c>
      <c r="K21" s="5" t="s">
        <v>34</v>
      </c>
      <c r="L21" s="5" t="s">
        <v>65</v>
      </c>
      <c r="M21" s="5" t="s">
        <v>66</v>
      </c>
      <c r="N21" s="5" t="s">
        <v>120</v>
      </c>
      <c r="O21" s="4">
        <v>0.028259259259259262</v>
      </c>
      <c r="P21" s="3" t="s">
        <v>121</v>
      </c>
      <c r="Q21" s="9">
        <v>156.79</v>
      </c>
      <c r="R21" s="5">
        <v>7055529</v>
      </c>
      <c r="S21" s="5">
        <v>3205634</v>
      </c>
      <c r="T21" s="5" t="s">
        <v>38</v>
      </c>
      <c r="U21" s="9">
        <v>116.52</v>
      </c>
      <c r="V21" s="9">
        <v>79.02</v>
      </c>
      <c r="X21" s="9">
        <v>132.03</v>
      </c>
      <c r="AA21" s="9">
        <v>40.47</v>
      </c>
      <c r="AB21" s="9">
        <v>40.47</v>
      </c>
      <c r="AC21" s="9">
        <v>43.39</v>
      </c>
      <c r="AD21" s="9">
        <v>43.39</v>
      </c>
      <c r="AE21" s="5" t="s">
        <v>39</v>
      </c>
      <c r="AF21" s="5" t="s">
        <v>39</v>
      </c>
    </row>
    <row r="22" spans="1:32" ht="12.75">
      <c r="A22" s="5">
        <v>21</v>
      </c>
      <c r="B22" s="5">
        <v>21</v>
      </c>
      <c r="C22" s="5">
        <v>36</v>
      </c>
      <c r="D22" s="7" t="s">
        <v>122</v>
      </c>
      <c r="E22" s="7" t="s">
        <v>31</v>
      </c>
      <c r="F22" s="7" t="s">
        <v>32</v>
      </c>
      <c r="G22" s="7" t="s">
        <v>33</v>
      </c>
      <c r="I22" s="5">
        <v>2001</v>
      </c>
      <c r="J22" s="5">
        <v>20</v>
      </c>
      <c r="K22" s="5" t="s">
        <v>34</v>
      </c>
      <c r="L22" s="5" t="s">
        <v>123</v>
      </c>
      <c r="M22" s="5" t="s">
        <v>124</v>
      </c>
      <c r="N22" s="5" t="s">
        <v>37</v>
      </c>
      <c r="O22" s="4">
        <v>0.028277777777777777</v>
      </c>
      <c r="P22" s="3" t="s">
        <v>125</v>
      </c>
      <c r="Q22" s="9">
        <v>157.81</v>
      </c>
      <c r="R22" s="5">
        <v>6169270</v>
      </c>
      <c r="S22" s="5">
        <v>3535773</v>
      </c>
      <c r="T22" s="5" t="s">
        <v>38</v>
      </c>
      <c r="U22" s="9">
        <v>98.21</v>
      </c>
      <c r="V22" s="9">
        <v>100.3</v>
      </c>
      <c r="W22" s="9">
        <v>186.17</v>
      </c>
      <c r="X22" s="9">
        <v>180.48</v>
      </c>
      <c r="AA22" s="9">
        <v>40.47</v>
      </c>
      <c r="AB22" s="9">
        <v>40.47</v>
      </c>
      <c r="AC22" s="9">
        <v>43.39</v>
      </c>
      <c r="AD22" s="9">
        <v>43.39</v>
      </c>
      <c r="AE22" s="5" t="s">
        <v>39</v>
      </c>
      <c r="AF22" s="5" t="s">
        <v>39</v>
      </c>
    </row>
    <row r="23" spans="1:32" ht="12.75">
      <c r="A23" s="5">
        <v>22</v>
      </c>
      <c r="B23" s="5">
        <v>22</v>
      </c>
      <c r="C23" s="5">
        <v>26</v>
      </c>
      <c r="D23" s="7" t="s">
        <v>126</v>
      </c>
      <c r="E23" s="7" t="s">
        <v>127</v>
      </c>
      <c r="F23" s="7" t="s">
        <v>32</v>
      </c>
      <c r="G23" s="7" t="s">
        <v>33</v>
      </c>
      <c r="I23" s="5">
        <v>1999</v>
      </c>
      <c r="J23" s="5">
        <v>22</v>
      </c>
      <c r="K23" s="5" t="s">
        <v>34</v>
      </c>
      <c r="L23" s="5" t="s">
        <v>65</v>
      </c>
      <c r="M23" s="5" t="s">
        <v>66</v>
      </c>
      <c r="N23" s="5" t="s">
        <v>128</v>
      </c>
      <c r="O23" s="4">
        <v>0.028402777777777777</v>
      </c>
      <c r="P23" s="3" t="s">
        <v>129</v>
      </c>
      <c r="Q23" s="9">
        <v>164.69</v>
      </c>
      <c r="R23" s="5">
        <v>7055869</v>
      </c>
      <c r="S23" s="5">
        <v>3435202</v>
      </c>
      <c r="T23" s="5" t="s">
        <v>38</v>
      </c>
      <c r="U23" s="9">
        <v>191.82</v>
      </c>
      <c r="V23" s="9">
        <v>75.4</v>
      </c>
      <c r="W23" s="9">
        <v>187.72</v>
      </c>
      <c r="X23" s="9">
        <v>72.81</v>
      </c>
      <c r="AA23" s="9">
        <v>40.47</v>
      </c>
      <c r="AB23" s="9">
        <v>40.47</v>
      </c>
      <c r="AC23" s="9">
        <v>43.39</v>
      </c>
      <c r="AD23" s="9">
        <v>43.39</v>
      </c>
      <c r="AE23" s="5" t="s">
        <v>39</v>
      </c>
      <c r="AF23" s="5" t="s">
        <v>39</v>
      </c>
    </row>
    <row r="24" spans="1:32" ht="12.75">
      <c r="A24" s="5">
        <v>23</v>
      </c>
      <c r="B24" s="5">
        <v>23</v>
      </c>
      <c r="C24" s="5">
        <v>24</v>
      </c>
      <c r="D24" s="7" t="s">
        <v>130</v>
      </c>
      <c r="E24" s="7" t="s">
        <v>131</v>
      </c>
      <c r="F24" s="7" t="s">
        <v>32</v>
      </c>
      <c r="G24" s="7" t="s">
        <v>33</v>
      </c>
      <c r="I24" s="5">
        <v>1995</v>
      </c>
      <c r="J24" s="5">
        <v>26</v>
      </c>
      <c r="K24" s="5" t="s">
        <v>88</v>
      </c>
      <c r="L24" s="5" t="s">
        <v>89</v>
      </c>
      <c r="M24" s="5" t="s">
        <v>90</v>
      </c>
      <c r="N24" s="5" t="s">
        <v>116</v>
      </c>
      <c r="O24" s="4">
        <v>0.02845949074074074</v>
      </c>
      <c r="P24" s="3" t="s">
        <v>132</v>
      </c>
      <c r="Q24" s="9">
        <v>167.82</v>
      </c>
      <c r="R24" s="5">
        <v>7093624</v>
      </c>
      <c r="S24" s="5">
        <v>3185493</v>
      </c>
      <c r="T24" s="5" t="s">
        <v>38</v>
      </c>
      <c r="U24" s="9">
        <v>84.05</v>
      </c>
      <c r="V24" s="9">
        <v>93.57</v>
      </c>
      <c r="W24" s="9">
        <v>290.45</v>
      </c>
      <c r="X24" s="9">
        <v>192.64</v>
      </c>
      <c r="AA24" s="9">
        <v>40.47</v>
      </c>
      <c r="AB24" s="9">
        <v>40.47</v>
      </c>
      <c r="AC24" s="9">
        <v>43.39</v>
      </c>
      <c r="AD24" s="9">
        <v>43.39</v>
      </c>
      <c r="AE24" s="5" t="s">
        <v>39</v>
      </c>
      <c r="AF24" s="5" t="s">
        <v>39</v>
      </c>
    </row>
    <row r="25" spans="1:32" ht="12.75">
      <c r="A25" s="5">
        <v>24</v>
      </c>
      <c r="B25" s="5">
        <v>24</v>
      </c>
      <c r="C25" s="5">
        <v>30</v>
      </c>
      <c r="D25" s="7" t="s">
        <v>78</v>
      </c>
      <c r="E25" s="7" t="s">
        <v>133</v>
      </c>
      <c r="F25" s="7" t="s">
        <v>32</v>
      </c>
      <c r="G25" s="7" t="s">
        <v>33</v>
      </c>
      <c r="I25" s="5">
        <v>2000</v>
      </c>
      <c r="J25" s="5">
        <v>21</v>
      </c>
      <c r="K25" s="5" t="s">
        <v>44</v>
      </c>
      <c r="L25" s="5" t="s">
        <v>45</v>
      </c>
      <c r="M25" s="5" t="s">
        <v>46</v>
      </c>
      <c r="N25" s="5" t="s">
        <v>37</v>
      </c>
      <c r="O25" s="4">
        <v>0.028475694444444446</v>
      </c>
      <c r="P25" s="3" t="s">
        <v>134</v>
      </c>
      <c r="Q25" s="9">
        <v>168.71</v>
      </c>
      <c r="R25" s="5">
        <v>6627483</v>
      </c>
      <c r="S25" s="5">
        <v>3535760</v>
      </c>
      <c r="T25" s="5" t="s">
        <v>38</v>
      </c>
      <c r="U25" s="9">
        <v>102.74</v>
      </c>
      <c r="V25" s="9">
        <v>126.54</v>
      </c>
      <c r="W25" s="9">
        <v>160.9</v>
      </c>
      <c r="X25" s="9">
        <v>190.7</v>
      </c>
      <c r="AA25" s="9">
        <v>40.47</v>
      </c>
      <c r="AB25" s="9">
        <v>40.47</v>
      </c>
      <c r="AC25" s="9">
        <v>43.39</v>
      </c>
      <c r="AD25" s="9">
        <v>43.39</v>
      </c>
      <c r="AE25" s="5" t="s">
        <v>39</v>
      </c>
      <c r="AF25" s="5" t="s">
        <v>39</v>
      </c>
    </row>
    <row r="26" spans="1:32" ht="12.75">
      <c r="A26" s="5">
        <v>25</v>
      </c>
      <c r="B26" s="5">
        <v>25</v>
      </c>
      <c r="C26" s="5">
        <v>32</v>
      </c>
      <c r="D26" s="7" t="s">
        <v>135</v>
      </c>
      <c r="E26" s="7" t="s">
        <v>136</v>
      </c>
      <c r="F26" s="7" t="s">
        <v>32</v>
      </c>
      <c r="G26" s="7" t="s">
        <v>33</v>
      </c>
      <c r="I26" s="5">
        <v>2002</v>
      </c>
      <c r="J26" s="5">
        <v>19</v>
      </c>
      <c r="K26" s="5" t="s">
        <v>44</v>
      </c>
      <c r="L26" s="5" t="s">
        <v>137</v>
      </c>
      <c r="M26" s="5" t="s">
        <v>138</v>
      </c>
      <c r="N26" s="5" t="s">
        <v>37</v>
      </c>
      <c r="O26" s="4">
        <v>0.02848726851851852</v>
      </c>
      <c r="P26" s="3" t="s">
        <v>139</v>
      </c>
      <c r="Q26" s="9">
        <v>169.35</v>
      </c>
      <c r="R26" s="5">
        <v>6741736</v>
      </c>
      <c r="S26" s="5">
        <v>3535882</v>
      </c>
      <c r="T26" s="5" t="s">
        <v>38</v>
      </c>
      <c r="U26" s="9">
        <v>90.31</v>
      </c>
      <c r="V26" s="9">
        <v>173.93</v>
      </c>
      <c r="W26" s="9">
        <v>230.7</v>
      </c>
      <c r="X26" s="9">
        <v>295.94</v>
      </c>
      <c r="AA26" s="9">
        <v>40.47</v>
      </c>
      <c r="AB26" s="9">
        <v>40.47</v>
      </c>
      <c r="AC26" s="9">
        <v>43.39</v>
      </c>
      <c r="AD26" s="9">
        <v>43.39</v>
      </c>
      <c r="AE26" s="5" t="s">
        <v>39</v>
      </c>
      <c r="AF26" s="5" t="s">
        <v>39</v>
      </c>
    </row>
    <row r="27" spans="1:32" ht="12.75">
      <c r="A27" s="5">
        <v>26</v>
      </c>
      <c r="B27" s="5">
        <v>26</v>
      </c>
      <c r="C27" s="5">
        <v>12</v>
      </c>
      <c r="D27" s="7" t="s">
        <v>140</v>
      </c>
      <c r="E27" s="7" t="s">
        <v>141</v>
      </c>
      <c r="F27" s="7" t="s">
        <v>32</v>
      </c>
      <c r="G27" s="7" t="s">
        <v>33</v>
      </c>
      <c r="I27" s="5">
        <v>1999</v>
      </c>
      <c r="J27" s="5">
        <v>22</v>
      </c>
      <c r="K27" s="5" t="s">
        <v>44</v>
      </c>
      <c r="L27" s="5" t="s">
        <v>142</v>
      </c>
      <c r="M27" s="5" t="s">
        <v>143</v>
      </c>
      <c r="N27" s="5" t="s">
        <v>37</v>
      </c>
      <c r="O27" s="4">
        <v>0.02854861111111111</v>
      </c>
      <c r="P27" s="3" t="s">
        <v>144</v>
      </c>
      <c r="Q27" s="9">
        <v>172.73</v>
      </c>
      <c r="R27" s="5">
        <v>6643235</v>
      </c>
      <c r="S27" s="5">
        <v>3535751</v>
      </c>
      <c r="T27" s="5" t="s">
        <v>38</v>
      </c>
      <c r="U27" s="9">
        <v>100.02</v>
      </c>
      <c r="V27" s="9">
        <v>114.34</v>
      </c>
      <c r="W27" s="9">
        <v>195.6</v>
      </c>
      <c r="X27" s="9">
        <v>224.15</v>
      </c>
      <c r="AA27" s="9">
        <v>40.47</v>
      </c>
      <c r="AB27" s="9">
        <v>40.47</v>
      </c>
      <c r="AC27" s="9">
        <v>43.39</v>
      </c>
      <c r="AD27" s="9">
        <v>43.39</v>
      </c>
      <c r="AE27" s="5" t="s">
        <v>39</v>
      </c>
      <c r="AF27" s="5" t="s">
        <v>39</v>
      </c>
    </row>
    <row r="28" spans="1:32" ht="12.75">
      <c r="A28" s="5">
        <v>27</v>
      </c>
      <c r="B28" s="5">
        <v>27</v>
      </c>
      <c r="C28" s="5">
        <v>29</v>
      </c>
      <c r="D28" s="7" t="s">
        <v>145</v>
      </c>
      <c r="E28" s="7" t="s">
        <v>59</v>
      </c>
      <c r="F28" s="7" t="s">
        <v>32</v>
      </c>
      <c r="G28" s="7" t="s">
        <v>33</v>
      </c>
      <c r="I28" s="5">
        <v>2001</v>
      </c>
      <c r="J28" s="5">
        <v>20</v>
      </c>
      <c r="K28" s="5" t="s">
        <v>34</v>
      </c>
      <c r="L28" s="5" t="s">
        <v>123</v>
      </c>
      <c r="M28" s="5" t="s">
        <v>124</v>
      </c>
      <c r="N28" s="5" t="s">
        <v>47</v>
      </c>
      <c r="O28" s="4">
        <v>0.028681712962962968</v>
      </c>
      <c r="P28" s="3" t="s">
        <v>146</v>
      </c>
      <c r="Q28" s="9">
        <v>180.06</v>
      </c>
      <c r="R28" s="5">
        <v>7090533</v>
      </c>
      <c r="S28" s="5">
        <v>3105325</v>
      </c>
      <c r="T28" s="5" t="s">
        <v>38</v>
      </c>
      <c r="U28" s="9">
        <v>151.89</v>
      </c>
      <c r="V28" s="9">
        <v>127.53</v>
      </c>
      <c r="X28" s="9">
        <v>150.26</v>
      </c>
      <c r="AA28" s="9">
        <v>40.47</v>
      </c>
      <c r="AB28" s="9">
        <v>40.47</v>
      </c>
      <c r="AC28" s="9">
        <v>43.39</v>
      </c>
      <c r="AD28" s="9">
        <v>43.39</v>
      </c>
      <c r="AE28" s="5" t="s">
        <v>39</v>
      </c>
      <c r="AF28" s="5" t="s">
        <v>39</v>
      </c>
    </row>
    <row r="29" spans="1:32" ht="12.75">
      <c r="A29" s="5">
        <v>28</v>
      </c>
      <c r="B29" s="5">
        <v>28</v>
      </c>
      <c r="C29" s="5">
        <v>17</v>
      </c>
      <c r="D29" s="7" t="s">
        <v>147</v>
      </c>
      <c r="E29" s="7" t="s">
        <v>148</v>
      </c>
      <c r="F29" s="7" t="s">
        <v>32</v>
      </c>
      <c r="G29" s="7" t="s">
        <v>33</v>
      </c>
      <c r="I29" s="5">
        <v>1996</v>
      </c>
      <c r="J29" s="5">
        <v>25</v>
      </c>
      <c r="K29" s="5" t="s">
        <v>88</v>
      </c>
      <c r="L29" s="5" t="s">
        <v>149</v>
      </c>
      <c r="M29" s="5" t="s">
        <v>150</v>
      </c>
      <c r="N29" s="5" t="s">
        <v>76</v>
      </c>
      <c r="O29" s="4">
        <v>0.028703703703703703</v>
      </c>
      <c r="P29" s="3" t="s">
        <v>151</v>
      </c>
      <c r="Q29" s="9">
        <v>181.27</v>
      </c>
      <c r="R29" s="5">
        <v>6951539</v>
      </c>
      <c r="S29" s="5">
        <v>3426295</v>
      </c>
      <c r="T29" s="5" t="s">
        <v>38</v>
      </c>
      <c r="U29" s="9">
        <v>83.51</v>
      </c>
      <c r="V29" s="9">
        <v>111.98</v>
      </c>
      <c r="W29" s="9">
        <v>184.89</v>
      </c>
      <c r="X29" s="9">
        <v>198.22</v>
      </c>
      <c r="AA29" s="9">
        <v>40.47</v>
      </c>
      <c r="AB29" s="9">
        <v>40.47</v>
      </c>
      <c r="AC29" s="9">
        <v>43.39</v>
      </c>
      <c r="AD29" s="9">
        <v>43.39</v>
      </c>
      <c r="AE29" s="5" t="s">
        <v>39</v>
      </c>
      <c r="AF29" s="5" t="s">
        <v>39</v>
      </c>
    </row>
    <row r="30" spans="1:32" ht="12.75">
      <c r="A30" s="5">
        <v>29</v>
      </c>
      <c r="B30" s="5">
        <v>29</v>
      </c>
      <c r="C30" s="5">
        <v>31</v>
      </c>
      <c r="D30" s="7" t="s">
        <v>152</v>
      </c>
      <c r="E30" s="7" t="s">
        <v>153</v>
      </c>
      <c r="F30" s="7" t="s">
        <v>32</v>
      </c>
      <c r="G30" s="7" t="s">
        <v>33</v>
      </c>
      <c r="I30" s="5">
        <v>2001</v>
      </c>
      <c r="J30" s="5">
        <v>20</v>
      </c>
      <c r="K30" s="5" t="s">
        <v>34</v>
      </c>
      <c r="L30" s="5" t="s">
        <v>74</v>
      </c>
      <c r="M30" s="5" t="s">
        <v>75</v>
      </c>
      <c r="N30" s="5" t="s">
        <v>111</v>
      </c>
      <c r="O30" s="4">
        <v>0.02890856481481481</v>
      </c>
      <c r="P30" s="3" t="s">
        <v>154</v>
      </c>
      <c r="Q30" s="9">
        <v>192.56</v>
      </c>
      <c r="R30" s="5">
        <v>7110304</v>
      </c>
      <c r="S30" s="5">
        <v>3427061</v>
      </c>
      <c r="T30" s="5" t="s">
        <v>38</v>
      </c>
      <c r="U30" s="9">
        <v>178.88</v>
      </c>
      <c r="V30" s="9">
        <v>84.41</v>
      </c>
      <c r="W30" s="9">
        <v>201.6</v>
      </c>
      <c r="X30" s="9">
        <v>224.23</v>
      </c>
      <c r="AA30" s="9">
        <v>40.47</v>
      </c>
      <c r="AB30" s="9">
        <v>40.47</v>
      </c>
      <c r="AC30" s="9">
        <v>43.39</v>
      </c>
      <c r="AD30" s="9">
        <v>43.39</v>
      </c>
      <c r="AE30" s="5" t="s">
        <v>39</v>
      </c>
      <c r="AF30" s="5" t="s">
        <v>39</v>
      </c>
    </row>
    <row r="31" spans="1:32" ht="12.75">
      <c r="A31" s="5">
        <v>30</v>
      </c>
      <c r="B31" s="5">
        <v>30</v>
      </c>
      <c r="C31" s="5">
        <v>33</v>
      </c>
      <c r="D31" s="7" t="s">
        <v>155</v>
      </c>
      <c r="E31" s="7" t="s">
        <v>156</v>
      </c>
      <c r="F31" s="7" t="s">
        <v>32</v>
      </c>
      <c r="G31" s="7" t="s">
        <v>33</v>
      </c>
      <c r="I31" s="5">
        <v>1999</v>
      </c>
      <c r="J31" s="5">
        <v>22</v>
      </c>
      <c r="K31" s="5" t="s">
        <v>34</v>
      </c>
      <c r="L31" s="5" t="s">
        <v>114</v>
      </c>
      <c r="M31" s="5" t="s">
        <v>115</v>
      </c>
      <c r="N31" s="5" t="s">
        <v>37</v>
      </c>
      <c r="O31" s="4">
        <v>0.02896759259259259</v>
      </c>
      <c r="P31" s="3" t="s">
        <v>157</v>
      </c>
      <c r="Q31" s="9">
        <v>195.81</v>
      </c>
      <c r="R31" s="5">
        <v>6954593</v>
      </c>
      <c r="S31" s="5">
        <v>3426742</v>
      </c>
      <c r="T31" s="5" t="s">
        <v>38</v>
      </c>
      <c r="U31" s="9">
        <v>80.02</v>
      </c>
      <c r="V31" s="9">
        <v>79.25</v>
      </c>
      <c r="W31" s="9">
        <v>283.76</v>
      </c>
      <c r="X31" s="9">
        <v>273.56</v>
      </c>
      <c r="AA31" s="9">
        <v>40.47</v>
      </c>
      <c r="AB31" s="9">
        <v>40.47</v>
      </c>
      <c r="AC31" s="9">
        <v>43.39</v>
      </c>
      <c r="AD31" s="9">
        <v>43.39</v>
      </c>
      <c r="AE31" s="5" t="s">
        <v>39</v>
      </c>
      <c r="AF31" s="5" t="s">
        <v>39</v>
      </c>
    </row>
    <row r="32" spans="1:32" ht="12.75">
      <c r="A32" s="5">
        <v>31</v>
      </c>
      <c r="B32" s="5">
        <v>31</v>
      </c>
      <c r="C32" s="5">
        <v>39</v>
      </c>
      <c r="D32" s="7" t="s">
        <v>158</v>
      </c>
      <c r="E32" s="7" t="s">
        <v>159</v>
      </c>
      <c r="F32" s="7" t="s">
        <v>32</v>
      </c>
      <c r="G32" s="7" t="s">
        <v>33</v>
      </c>
      <c r="I32" s="5">
        <v>2001</v>
      </c>
      <c r="J32" s="5">
        <v>20</v>
      </c>
      <c r="K32" s="5" t="s">
        <v>44</v>
      </c>
      <c r="L32" s="5" t="s">
        <v>160</v>
      </c>
      <c r="M32" s="5" t="s">
        <v>161</v>
      </c>
      <c r="N32" s="5" t="s">
        <v>37</v>
      </c>
      <c r="O32" s="4">
        <v>0.029047453703703704</v>
      </c>
      <c r="P32" s="3" t="s">
        <v>162</v>
      </c>
      <c r="Q32" s="9">
        <v>200.21</v>
      </c>
      <c r="R32" s="5">
        <v>6611347</v>
      </c>
      <c r="S32" s="5">
        <v>3535715</v>
      </c>
      <c r="T32" s="5" t="s">
        <v>38</v>
      </c>
      <c r="U32" s="9">
        <v>103.37</v>
      </c>
      <c r="V32" s="9">
        <v>158.38</v>
      </c>
      <c r="W32" s="9">
        <v>201.4</v>
      </c>
      <c r="X32" s="9">
        <v>288.16</v>
      </c>
      <c r="AA32" s="9">
        <v>40.47</v>
      </c>
      <c r="AB32" s="9">
        <v>40.47</v>
      </c>
      <c r="AC32" s="9">
        <v>43.39</v>
      </c>
      <c r="AD32" s="9">
        <v>43.39</v>
      </c>
      <c r="AE32" s="5" t="s">
        <v>39</v>
      </c>
      <c r="AF32" s="5" t="s">
        <v>39</v>
      </c>
    </row>
    <row r="33" spans="1:32" ht="12.75">
      <c r="A33" s="5">
        <v>32</v>
      </c>
      <c r="B33" s="5">
        <v>32</v>
      </c>
      <c r="C33" s="5">
        <v>14</v>
      </c>
      <c r="D33" s="7" t="s">
        <v>163</v>
      </c>
      <c r="E33" s="7" t="s">
        <v>164</v>
      </c>
      <c r="F33" s="7" t="s">
        <v>32</v>
      </c>
      <c r="G33" s="7" t="s">
        <v>33</v>
      </c>
      <c r="I33" s="5">
        <v>2001</v>
      </c>
      <c r="J33" s="5">
        <v>20</v>
      </c>
      <c r="K33" s="5" t="s">
        <v>88</v>
      </c>
      <c r="L33" s="5" t="s">
        <v>149</v>
      </c>
      <c r="M33" s="5" t="s">
        <v>150</v>
      </c>
      <c r="N33" s="5" t="s">
        <v>120</v>
      </c>
      <c r="O33" s="4">
        <v>0.02946064814814815</v>
      </c>
      <c r="P33" s="3" t="s">
        <v>165</v>
      </c>
      <c r="Q33" s="9">
        <v>222.97</v>
      </c>
      <c r="R33" s="5">
        <v>7039477</v>
      </c>
      <c r="S33" s="5">
        <v>3205718</v>
      </c>
      <c r="T33" s="5" t="s">
        <v>38</v>
      </c>
      <c r="U33" s="9">
        <v>79.52</v>
      </c>
      <c r="V33" s="9">
        <v>116.26</v>
      </c>
      <c r="W33" s="9">
        <v>241.24</v>
      </c>
      <c r="X33" s="9">
        <v>210.39</v>
      </c>
      <c r="AA33" s="9">
        <v>40.47</v>
      </c>
      <c r="AB33" s="9">
        <v>40.47</v>
      </c>
      <c r="AC33" s="9">
        <v>43.39</v>
      </c>
      <c r="AD33" s="9">
        <v>43.39</v>
      </c>
      <c r="AE33" s="5" t="s">
        <v>39</v>
      </c>
      <c r="AF33" s="5" t="s">
        <v>39</v>
      </c>
    </row>
    <row r="34" spans="1:32" ht="12.75">
      <c r="A34" s="5">
        <v>33</v>
      </c>
      <c r="B34" s="5">
        <v>33</v>
      </c>
      <c r="C34" s="5">
        <v>40</v>
      </c>
      <c r="D34" s="7" t="s">
        <v>166</v>
      </c>
      <c r="E34" s="7" t="s">
        <v>136</v>
      </c>
      <c r="F34" s="7" t="s">
        <v>32</v>
      </c>
      <c r="G34" s="7" t="s">
        <v>33</v>
      </c>
      <c r="I34" s="5">
        <v>1998</v>
      </c>
      <c r="J34" s="5">
        <v>23</v>
      </c>
      <c r="K34" s="5" t="s">
        <v>34</v>
      </c>
      <c r="L34" s="5" t="s">
        <v>114</v>
      </c>
      <c r="M34" s="5" t="s">
        <v>115</v>
      </c>
      <c r="N34" s="5" t="s">
        <v>67</v>
      </c>
      <c r="O34" s="4">
        <v>0.029688657407407407</v>
      </c>
      <c r="P34" s="3" t="s">
        <v>167</v>
      </c>
      <c r="Q34" s="9">
        <v>235.53</v>
      </c>
      <c r="R34" s="5">
        <v>6954647</v>
      </c>
      <c r="S34" s="5">
        <v>3506065</v>
      </c>
      <c r="T34" s="5" t="s">
        <v>38</v>
      </c>
      <c r="U34" s="9">
        <v>138.2</v>
      </c>
      <c r="V34" s="9">
        <v>130.5</v>
      </c>
      <c r="W34" s="9">
        <v>288.13</v>
      </c>
      <c r="X34" s="9">
        <v>340.76</v>
      </c>
      <c r="AA34" s="9">
        <v>40.47</v>
      </c>
      <c r="AB34" s="9">
        <v>40.47</v>
      </c>
      <c r="AC34" s="9">
        <v>43.39</v>
      </c>
      <c r="AD34" s="9">
        <v>43.39</v>
      </c>
      <c r="AE34" s="5" t="s">
        <v>39</v>
      </c>
      <c r="AF34" s="5" t="s">
        <v>39</v>
      </c>
    </row>
    <row r="35" spans="1:32" ht="12.75">
      <c r="A35" s="5">
        <v>34</v>
      </c>
      <c r="B35" s="5">
        <v>34</v>
      </c>
      <c r="C35" s="5">
        <v>37</v>
      </c>
      <c r="D35" s="7" t="s">
        <v>168</v>
      </c>
      <c r="E35" s="7" t="s">
        <v>169</v>
      </c>
      <c r="F35" s="7" t="s">
        <v>32</v>
      </c>
      <c r="G35" s="7" t="s">
        <v>33</v>
      </c>
      <c r="I35" s="5">
        <v>1998</v>
      </c>
      <c r="J35" s="5">
        <v>23</v>
      </c>
      <c r="K35" s="5" t="s">
        <v>44</v>
      </c>
      <c r="L35" s="5" t="s">
        <v>160</v>
      </c>
      <c r="M35" s="5" t="s">
        <v>161</v>
      </c>
      <c r="O35" s="4">
        <v>0.029987268518518517</v>
      </c>
      <c r="P35" s="3" t="s">
        <v>170</v>
      </c>
      <c r="Q35" s="9">
        <v>251.98</v>
      </c>
      <c r="R35" s="5">
        <v>6650850</v>
      </c>
      <c r="S35" s="5">
        <v>3535994</v>
      </c>
      <c r="U35" s="9">
        <v>113.17</v>
      </c>
      <c r="W35" s="9">
        <v>145.78</v>
      </c>
      <c r="AA35" s="9">
        <v>40.47</v>
      </c>
      <c r="AB35" s="9">
        <v>40.47</v>
      </c>
      <c r="AC35" s="9">
        <v>43.39</v>
      </c>
      <c r="AD35" s="9">
        <v>43.39</v>
      </c>
      <c r="AE35" s="5" t="s">
        <v>39</v>
      </c>
      <c r="AF35" s="5" t="s">
        <v>39</v>
      </c>
    </row>
    <row r="36" spans="1:32" ht="12.75">
      <c r="A36" s="5">
        <v>35</v>
      </c>
      <c r="B36" s="5">
        <v>35</v>
      </c>
      <c r="C36" s="5">
        <v>35</v>
      </c>
      <c r="D36" s="7" t="s">
        <v>171</v>
      </c>
      <c r="E36" s="7" t="s">
        <v>172</v>
      </c>
      <c r="F36" s="7" t="s">
        <v>32</v>
      </c>
      <c r="G36" s="7" t="s">
        <v>33</v>
      </c>
      <c r="I36" s="5">
        <v>2001</v>
      </c>
      <c r="J36" s="5">
        <v>20</v>
      </c>
      <c r="K36" s="5" t="s">
        <v>44</v>
      </c>
      <c r="L36" s="5" t="s">
        <v>94</v>
      </c>
      <c r="M36" s="5" t="s">
        <v>95</v>
      </c>
      <c r="O36" s="4">
        <v>0.030221064814814815</v>
      </c>
      <c r="P36" s="3" t="s">
        <v>173</v>
      </c>
      <c r="Q36" s="9">
        <v>264.86</v>
      </c>
      <c r="R36" s="5">
        <v>6632045</v>
      </c>
      <c r="S36" s="5">
        <v>3535775</v>
      </c>
      <c r="U36" s="9">
        <v>116.98</v>
      </c>
      <c r="W36" s="9">
        <v>261.71</v>
      </c>
      <c r="AA36" s="9">
        <v>40.47</v>
      </c>
      <c r="AB36" s="9">
        <v>40.47</v>
      </c>
      <c r="AC36" s="9">
        <v>43.39</v>
      </c>
      <c r="AD36" s="9">
        <v>43.39</v>
      </c>
      <c r="AE36" s="5" t="s">
        <v>39</v>
      </c>
      <c r="AF36" s="5" t="s">
        <v>39</v>
      </c>
    </row>
    <row r="37" spans="1:32" ht="12.75">
      <c r="A37" s="5">
        <v>36</v>
      </c>
      <c r="B37" s="5">
        <v>36</v>
      </c>
      <c r="C37" s="5">
        <v>34</v>
      </c>
      <c r="D37" s="7" t="s">
        <v>174</v>
      </c>
      <c r="E37" s="7" t="s">
        <v>175</v>
      </c>
      <c r="F37" s="7" t="s">
        <v>32</v>
      </c>
      <c r="G37" s="7" t="s">
        <v>33</v>
      </c>
      <c r="I37" s="5">
        <v>2002</v>
      </c>
      <c r="J37" s="5">
        <v>19</v>
      </c>
      <c r="K37" s="5" t="s">
        <v>88</v>
      </c>
      <c r="L37" s="5" t="s">
        <v>176</v>
      </c>
      <c r="M37" s="5" t="s">
        <v>177</v>
      </c>
      <c r="N37" s="5" t="s">
        <v>76</v>
      </c>
      <c r="O37" s="4">
        <v>0.030230324074074073</v>
      </c>
      <c r="P37" s="3" t="s">
        <v>178</v>
      </c>
      <c r="Q37" s="9">
        <v>265.37</v>
      </c>
      <c r="R37" s="5">
        <v>7105664</v>
      </c>
      <c r="S37" s="5">
        <v>3427424</v>
      </c>
      <c r="T37" s="5" t="s">
        <v>38</v>
      </c>
      <c r="U37" s="9">
        <v>133.71</v>
      </c>
      <c r="V37" s="9">
        <v>165.29</v>
      </c>
      <c r="W37" s="9">
        <v>307.48</v>
      </c>
      <c r="X37" s="9">
        <v>365.92</v>
      </c>
      <c r="AA37" s="9">
        <v>40.47</v>
      </c>
      <c r="AB37" s="9">
        <v>40.47</v>
      </c>
      <c r="AC37" s="9">
        <v>43.39</v>
      </c>
      <c r="AD37" s="9">
        <v>43.39</v>
      </c>
      <c r="AE37" s="5" t="s">
        <v>39</v>
      </c>
      <c r="AF37" s="5" t="s">
        <v>39</v>
      </c>
    </row>
    <row r="38" spans="1:32" ht="12.75">
      <c r="A38" s="5">
        <v>37</v>
      </c>
      <c r="B38" s="5">
        <v>37</v>
      </c>
      <c r="C38" s="5">
        <v>28</v>
      </c>
      <c r="D38" s="7" t="s">
        <v>179</v>
      </c>
      <c r="E38" s="7" t="s">
        <v>180</v>
      </c>
      <c r="F38" s="7" t="s">
        <v>32</v>
      </c>
      <c r="G38" s="7" t="s">
        <v>33</v>
      </c>
      <c r="I38" s="5">
        <v>2001</v>
      </c>
      <c r="J38" s="5">
        <v>20</v>
      </c>
      <c r="K38" s="5" t="s">
        <v>44</v>
      </c>
      <c r="L38" s="5" t="s">
        <v>94</v>
      </c>
      <c r="M38" s="5" t="s">
        <v>95</v>
      </c>
      <c r="N38" s="5" t="s">
        <v>37</v>
      </c>
      <c r="O38" s="4">
        <v>0.030300925925925926</v>
      </c>
      <c r="P38" s="3" t="s">
        <v>181</v>
      </c>
      <c r="Q38" s="9">
        <v>269.26</v>
      </c>
      <c r="R38" s="5">
        <v>6818539</v>
      </c>
      <c r="S38" s="5">
        <v>3535813</v>
      </c>
      <c r="T38" s="5" t="s">
        <v>38</v>
      </c>
      <c r="U38" s="9">
        <v>92.77</v>
      </c>
      <c r="V38" s="9">
        <v>162.98</v>
      </c>
      <c r="W38" s="9">
        <v>267.68</v>
      </c>
      <c r="X38" s="9">
        <v>398.58</v>
      </c>
      <c r="AA38" s="9">
        <v>40.47</v>
      </c>
      <c r="AB38" s="9">
        <v>40.47</v>
      </c>
      <c r="AC38" s="9">
        <v>43.39</v>
      </c>
      <c r="AD38" s="9">
        <v>43.39</v>
      </c>
      <c r="AE38" s="5" t="s">
        <v>39</v>
      </c>
      <c r="AF38" s="5" t="s">
        <v>39</v>
      </c>
    </row>
    <row r="39" spans="1:32" ht="12.75">
      <c r="A39" s="5">
        <v>38</v>
      </c>
      <c r="B39" s="5">
        <v>38</v>
      </c>
      <c r="C39" s="5">
        <v>27</v>
      </c>
      <c r="D39" s="7" t="s">
        <v>182</v>
      </c>
      <c r="E39" s="7" t="s">
        <v>183</v>
      </c>
      <c r="F39" s="7" t="s">
        <v>32</v>
      </c>
      <c r="G39" s="7" t="s">
        <v>33</v>
      </c>
      <c r="I39" s="5">
        <v>1998</v>
      </c>
      <c r="J39" s="5">
        <v>23</v>
      </c>
      <c r="K39" s="5" t="s">
        <v>88</v>
      </c>
      <c r="L39" s="5" t="s">
        <v>149</v>
      </c>
      <c r="M39" s="5" t="s">
        <v>150</v>
      </c>
      <c r="N39" s="5" t="s">
        <v>184</v>
      </c>
      <c r="O39" s="4">
        <v>0.030666666666666665</v>
      </c>
      <c r="P39" s="3" t="s">
        <v>185</v>
      </c>
      <c r="Q39" s="9">
        <v>289.41</v>
      </c>
      <c r="R39" s="5">
        <v>6957542</v>
      </c>
      <c r="S39" s="5">
        <v>3155338</v>
      </c>
      <c r="T39" s="5" t="s">
        <v>38</v>
      </c>
      <c r="U39" s="9">
        <v>100.25</v>
      </c>
      <c r="V39" s="9">
        <v>146.88</v>
      </c>
      <c r="W39" s="9">
        <v>181.54</v>
      </c>
      <c r="X39" s="9">
        <v>195.72</v>
      </c>
      <c r="AA39" s="9">
        <v>40.47</v>
      </c>
      <c r="AB39" s="9">
        <v>40.47</v>
      </c>
      <c r="AC39" s="9">
        <v>43.39</v>
      </c>
      <c r="AD39" s="9">
        <v>43.39</v>
      </c>
      <c r="AE39" s="5" t="s">
        <v>39</v>
      </c>
      <c r="AF39" s="5" t="s">
        <v>39</v>
      </c>
    </row>
    <row r="40" spans="1:32" ht="12.75">
      <c r="A40" s="5">
        <v>39</v>
      </c>
      <c r="B40" s="5">
        <v>39</v>
      </c>
      <c r="C40" s="5">
        <v>1</v>
      </c>
      <c r="D40" s="7" t="s">
        <v>186</v>
      </c>
      <c r="E40" s="7" t="s">
        <v>187</v>
      </c>
      <c r="F40" s="7" t="s">
        <v>32</v>
      </c>
      <c r="G40" s="7" t="s">
        <v>33</v>
      </c>
      <c r="I40" s="5">
        <v>2000</v>
      </c>
      <c r="J40" s="5">
        <v>21</v>
      </c>
      <c r="K40" s="5" t="s">
        <v>44</v>
      </c>
      <c r="L40" s="5" t="s">
        <v>142</v>
      </c>
      <c r="M40" s="5" t="s">
        <v>143</v>
      </c>
      <c r="O40" s="4">
        <v>0.031186342592592592</v>
      </c>
      <c r="P40" s="3" t="s">
        <v>188</v>
      </c>
      <c r="Q40" s="9">
        <v>318.04</v>
      </c>
      <c r="R40" s="5">
        <v>6316787</v>
      </c>
      <c r="S40" s="5">
        <v>3535712</v>
      </c>
      <c r="U40" s="9">
        <v>70.51</v>
      </c>
      <c r="W40" s="9">
        <v>226.78</v>
      </c>
      <c r="AA40" s="9">
        <v>40.47</v>
      </c>
      <c r="AB40" s="9">
        <v>40.47</v>
      </c>
      <c r="AC40" s="9">
        <v>43.39</v>
      </c>
      <c r="AD40" s="9">
        <v>43.39</v>
      </c>
      <c r="AE40" s="5" t="s">
        <v>39</v>
      </c>
      <c r="AF40" s="5" t="s">
        <v>39</v>
      </c>
    </row>
    <row r="41" spans="3:32" ht="12.75">
      <c r="C41" s="5">
        <v>15</v>
      </c>
      <c r="D41" s="7" t="s">
        <v>189</v>
      </c>
      <c r="E41" s="7" t="s">
        <v>190</v>
      </c>
      <c r="F41" s="7" t="s">
        <v>32</v>
      </c>
      <c r="G41" s="7" t="s">
        <v>33</v>
      </c>
      <c r="I41" s="5">
        <v>2002</v>
      </c>
      <c r="J41" s="5">
        <v>19</v>
      </c>
      <c r="K41" s="5" t="s">
        <v>44</v>
      </c>
      <c r="L41" s="5" t="s">
        <v>142</v>
      </c>
      <c r="M41" s="5" t="s">
        <v>143</v>
      </c>
      <c r="N41" s="5" t="s">
        <v>37</v>
      </c>
      <c r="O41" s="3" t="s">
        <v>191</v>
      </c>
      <c r="Q41" s="9">
        <v>318.04</v>
      </c>
      <c r="R41" s="5">
        <v>6643919</v>
      </c>
      <c r="S41" s="5">
        <v>3535854</v>
      </c>
      <c r="T41" s="5" t="s">
        <v>38</v>
      </c>
      <c r="U41" s="9">
        <v>87.79</v>
      </c>
      <c r="V41" s="9">
        <v>124.24</v>
      </c>
      <c r="W41" s="9">
        <v>240.65</v>
      </c>
      <c r="X41" s="9">
        <v>243.8</v>
      </c>
      <c r="AA41" s="9">
        <v>40.47</v>
      </c>
      <c r="AB41" s="9">
        <v>40.47</v>
      </c>
      <c r="AC41" s="9">
        <v>43.39</v>
      </c>
      <c r="AD41" s="9">
        <v>43.39</v>
      </c>
      <c r="AE41" s="5" t="s">
        <v>39</v>
      </c>
      <c r="AF41" s="5" t="s">
        <v>39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2022-03-13T20:41:02Z</dcterms:created>
  <dcterms:modified xsi:type="dcterms:W3CDTF">2022-03-13T20:41:06Z</dcterms:modified>
  <cp:category/>
  <cp:version/>
  <cp:contentType/>
  <cp:contentStatus/>
</cp:coreProperties>
</file>